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G:\Distribution\UK\Private\Investment Trusts\ITS_SECS\Bus Dev Team\MARKETING &amp; PR\_Data\Portfolio disclosures\HINT\2024\"/>
    </mc:Choice>
  </mc:AlternateContent>
  <xr:revisionPtr revIDLastSave="0" documentId="13_ncr:1_{D5DBC55C-BC07-422F-8D6B-8688BC6D320C}" xr6:coauthVersionLast="47" xr6:coauthVersionMax="47" xr10:uidLastSave="{00000000-0000-0000-0000-000000000000}"/>
  <bookViews>
    <workbookView xWindow="28680" yWindow="-120" windowWidth="29040" windowHeight="15840" xr2:uid="{676D3B68-832F-462A-92C6-1CC62F85AF9C}"/>
  </bookViews>
  <sheets>
    <sheet name="HINT" sheetId="1" r:id="rId1"/>
    <sheet name="Disclaimer"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1">#REF!</definedName>
    <definedName name="\2">#REF!</definedName>
    <definedName name="\3">#REF!</definedName>
    <definedName name="\4">#REF!</definedName>
    <definedName name="\AUTO">#REF!</definedName>
    <definedName name="\m">'[1]CRA Workings'!#REF!</definedName>
    <definedName name="\p">#REF!</definedName>
    <definedName name="\S">[2]Forecast!$AB$556:$AB$557</definedName>
    <definedName name="\u">#REF!</definedName>
    <definedName name="\z">#REF!</definedName>
    <definedName name="_.Results">#REF!</definedName>
    <definedName name="__.Results">#REF!</definedName>
    <definedName name="__qtr1">#REF!</definedName>
    <definedName name="__qtr2">#REF!</definedName>
    <definedName name="__qtr3">#REF!</definedName>
    <definedName name="__qtr4">#REF!</definedName>
    <definedName name="__tot1">[3]OUTSTANDING!#REF!</definedName>
    <definedName name="__tot2">[3]OUTSTANDING!#REF!</definedName>
    <definedName name="__tot3">[3]OUTSTANDING!#REF!</definedName>
    <definedName name="_1">'[1]CRA Workings'!#REF!</definedName>
    <definedName name="_10">'[1]CRA Workings'!#REF!</definedName>
    <definedName name="_11">'[1]CRA Workings'!#REF!</definedName>
    <definedName name="_12">'[1]CRA Workings'!#REF!</definedName>
    <definedName name="_13">'[1]CRA Workings'!#REF!</definedName>
    <definedName name="_14">'[1]CRA Workings'!#REF!</definedName>
    <definedName name="_15">'[1]CRA Workings'!#REF!</definedName>
    <definedName name="_16">'[1]CRA Workings'!#REF!</definedName>
    <definedName name="_17">'[1]CRA Workings'!#REF!</definedName>
    <definedName name="_1t">[4]OUTSTANDING!#REF!</definedName>
    <definedName name="_2">'[1]CRA Workings'!#REF!</definedName>
    <definedName name="_2t">[4]OUTSTANDING!#REF!</definedName>
    <definedName name="_3">'[1]CRA Workings'!#REF!</definedName>
    <definedName name="_3t">[4]OUTSTANDING!#REF!</definedName>
    <definedName name="_80_HLDGS">#REF!</definedName>
    <definedName name="_xlnm._FilterDatabase" localSheetId="0" hidden="1">HINT!$A$5:$K$5</definedName>
    <definedName name="_NOT1">#N/A</definedName>
    <definedName name="_NOT10">#N/A</definedName>
    <definedName name="_NOT11">#N/A</definedName>
    <definedName name="_NOT2">#N/A</definedName>
    <definedName name="_NOT3">#N/A</definedName>
    <definedName name="_NOT4">#N/A</definedName>
    <definedName name="_NOT5">#N/A</definedName>
    <definedName name="_NOT6">#N/A</definedName>
    <definedName name="_NOT7">#REF!</definedName>
    <definedName name="_NOT8">#N/A</definedName>
    <definedName name="_NOT9">#N/A</definedName>
    <definedName name="_Order1" hidden="1">255</definedName>
    <definedName name="_Order2" hidden="1">255</definedName>
    <definedName name="_qtr1">#REF!</definedName>
    <definedName name="_qtr2">#REF!</definedName>
    <definedName name="_qtr3">#REF!</definedName>
    <definedName name="_qtr4">#REF!</definedName>
    <definedName name="_tot1">[3]OUTSTANDING!#REF!</definedName>
    <definedName name="_tot2">[3]OUTSTANDING!#REF!</definedName>
    <definedName name="_tot3">[3]OUTSTANDING!#REF!</definedName>
    <definedName name="a">#REF!</definedName>
    <definedName name="A.DOM">#REF!</definedName>
    <definedName name="ABBEY">#REF!</definedName>
    <definedName name="aea">#REF!</definedName>
    <definedName name="aeatech">#REF!</definedName>
    <definedName name="agdefrance">#REF!</definedName>
    <definedName name="agri">#REF!</definedName>
    <definedName name="akzo">#REF!</definedName>
    <definedName name="aldeasa">#REF!</definedName>
    <definedName name="ALL">[2]Forecast!$A$12:$O$317</definedName>
    <definedName name="ALLEISTER">#REF!</definedName>
    <definedName name="alliscan">#REF!</definedName>
    <definedName name="AMOCCO">#REF!</definedName>
    <definedName name="amsaustria">#REF!</definedName>
    <definedName name="AMVESC">#REF!</definedName>
    <definedName name="angliawater">#REF!</definedName>
    <definedName name="ANGLO">#REF!</definedName>
    <definedName name="anninc">[5]Sales!#REF!</definedName>
    <definedName name="anninccf">[5]Sales!#REF!</definedName>
    <definedName name="annincsum">[5]Sales!#REF!</definedName>
    <definedName name="ARM">#REF!</definedName>
    <definedName name="AssetDataSet">[6]AssetSumData!$A$1:$F$25</definedName>
    <definedName name="assidoman">#REF!</definedName>
    <definedName name="ATS">[2]Forecast!$B$358</definedName>
    <definedName name="aus">#REF!</definedName>
    <definedName name="austr">#REF!</definedName>
    <definedName name="AUSTRALIA">#REF!</definedName>
    <definedName name="AUSTRIA">#REF!</definedName>
    <definedName name="AUTO">'[1]CRA Workings'!#REF!</definedName>
    <definedName name="auto2">#REF!</definedName>
    <definedName name="avshefield">#REF!</definedName>
    <definedName name="b">#REF!</definedName>
    <definedName name="ba">#REF!</definedName>
    <definedName name="BAAAA">'[7]Largest Hdgs '!#REF!</definedName>
    <definedName name="BAESYSTEMS">#REF!</definedName>
    <definedName name="BAL">#REF!</definedName>
    <definedName name="BALANCE_SHEET">#REF!</definedName>
    <definedName name="baltic">#REF!</definedName>
    <definedName name="BANKSCOT">#REF!</definedName>
    <definedName name="BARC">#REF!</definedName>
    <definedName name="BC_Total">#REF!</definedName>
    <definedName name="bcoambros">#REF!</definedName>
    <definedName name="bcopop">#REF!</definedName>
    <definedName name="BEATTIE">#REF!</definedName>
    <definedName name="belg">#REF!</definedName>
    <definedName name="Belgium">#REF!</definedName>
    <definedName name="bfwd_int">#REF!</definedName>
    <definedName name="bg">#REF!</definedName>
    <definedName name="bgbank">#REF!</definedName>
    <definedName name="bk">#REF!</definedName>
    <definedName name="bkaustria">#REF!</definedName>
    <definedName name="bkprzemys">#REF!</definedName>
    <definedName name="blankpos">[8]POSIT.XLS!#REF!</definedName>
    <definedName name="blanktrade">[8]POSIT.XLS!#REF!</definedName>
    <definedName name="bmw">#REF!</definedName>
    <definedName name="bohler">#REF!</definedName>
    <definedName name="BOOKCOST">#REF!</definedName>
    <definedName name="BOOTS">#REF!</definedName>
    <definedName name="bordeschem">#REF!</definedName>
    <definedName name="BPNVA">#REF!</definedName>
    <definedName name="Brazil">#REF!</definedName>
    <definedName name="brisa">#REF!</definedName>
    <definedName name="bristolwater">#REF!</definedName>
    <definedName name="BSASSETS">#REF!</definedName>
    <definedName name="BSCAP">#REF!</definedName>
    <definedName name="BT">#REF!</definedName>
    <definedName name="bt_int">#REF!</definedName>
    <definedName name="buybacks">[9]Calculation!#REF!</definedName>
    <definedName name="calc1">'[10]Continental Analysis'!#REF!</definedName>
    <definedName name="calc10">'[10]Continental Analysis'!#REF!</definedName>
    <definedName name="calc100">'[10]Continental Analysis'!#REF!</definedName>
    <definedName name="calc101">'[10]Continental Analysis'!#REF!</definedName>
    <definedName name="calc102">'[10]Continental Analysis'!#REF!</definedName>
    <definedName name="calc103">'[10]Continental Analysis'!#REF!</definedName>
    <definedName name="calc104">'[10]Continental Analysis'!#REF!</definedName>
    <definedName name="calc105">'[10]Continental Analysis'!#REF!</definedName>
    <definedName name="calc106">'[10]Continental Analysis'!#REF!</definedName>
    <definedName name="calc107">'[10]Continental Analysis'!#REF!</definedName>
    <definedName name="calc108">'[10]Continental Analysis'!#REF!</definedName>
    <definedName name="calc109">'[10]Continental Analysis'!#REF!</definedName>
    <definedName name="calc11">'[10]Continental Analysis'!#REF!</definedName>
    <definedName name="calc110">'[10]Continental Analysis'!#REF!</definedName>
    <definedName name="calc111">'[10]Continental Analysis'!#REF!</definedName>
    <definedName name="calc112">'[10]Continental Analysis'!#REF!</definedName>
    <definedName name="calc113">'[10]Continental Analysis'!#REF!</definedName>
    <definedName name="calc114">'[10]Continental Analysis'!#REF!</definedName>
    <definedName name="calc115">'[10]Continental Analysis'!#REF!</definedName>
    <definedName name="calc116">'[10]Continental Analysis'!#REF!</definedName>
    <definedName name="calc117">'[10]Continental Analysis'!#REF!</definedName>
    <definedName name="calc118">'[10]Continental Analysis'!#REF!</definedName>
    <definedName name="calc119">'[10]Continental Analysis'!#REF!</definedName>
    <definedName name="calc12">'[10]Continental Analysis'!#REF!</definedName>
    <definedName name="calc120">'[10]Continental Analysis'!#REF!</definedName>
    <definedName name="calc121">'[10]Continental Analysis'!#REF!</definedName>
    <definedName name="calc122">'[10]Continental Analysis'!#REF!</definedName>
    <definedName name="calc123">'[10]Continental Analysis'!#REF!</definedName>
    <definedName name="calc124">'[10]Continental Analysis'!#REF!</definedName>
    <definedName name="calc125">'[10]Continental Analysis'!#REF!</definedName>
    <definedName name="calc126">'[10]Continental Analysis'!#REF!</definedName>
    <definedName name="calc127">'[10]Continental Analysis'!#REF!</definedName>
    <definedName name="calc128">'[10]Continental Analysis'!#REF!</definedName>
    <definedName name="calc129">'[10]Continental Analysis'!#REF!</definedName>
    <definedName name="calc13">'[10]Continental Analysis'!#REF!</definedName>
    <definedName name="calc130">'[10]Continental Analysis'!#REF!</definedName>
    <definedName name="calc131">'[10]Continental Analysis'!#REF!</definedName>
    <definedName name="calc132">'[10]Continental Analysis'!#REF!</definedName>
    <definedName name="calc133">'[10]Continental Analysis'!#REF!</definedName>
    <definedName name="calc134">'[10]Continental Analysis'!#REF!</definedName>
    <definedName name="calc135">'[10]Continental Analysis'!#REF!</definedName>
    <definedName name="calc136">'[10]Continental Analysis'!#REF!</definedName>
    <definedName name="calc137">'[10]Continental Analysis'!#REF!</definedName>
    <definedName name="calc138">'[10]Continental Analysis'!#REF!</definedName>
    <definedName name="calc139">'[10]Continental Analysis'!#REF!</definedName>
    <definedName name="calc14">'[10]Continental Analysis'!#REF!</definedName>
    <definedName name="calc140">'[10]Continental Analysis'!#REF!</definedName>
    <definedName name="calc141">'[10]Continental Analysis'!#REF!</definedName>
    <definedName name="calc142">'[10]Continental Analysis'!#REF!</definedName>
    <definedName name="calc143">'[10]Continental Analysis'!#REF!</definedName>
    <definedName name="calc144">'[10]Continental Analysis'!#REF!</definedName>
    <definedName name="calc145">'[10]Continental Analysis'!#REF!</definedName>
    <definedName name="calc146">'[10]Continental Analysis'!#REF!</definedName>
    <definedName name="calc147">'[10]Continental Analysis'!#REF!</definedName>
    <definedName name="calc148">'[10]Continental Analysis'!#REF!</definedName>
    <definedName name="calc149">'[10]Continental Analysis'!#REF!</definedName>
    <definedName name="calc15">'[10]Continental Analysis'!#REF!</definedName>
    <definedName name="calc150">'[10]Continental Analysis'!#REF!</definedName>
    <definedName name="calc16">'[10]Continental Analysis'!#REF!</definedName>
    <definedName name="calc17">'[10]Continental Analysis'!#REF!</definedName>
    <definedName name="calc18">'[10]Continental Analysis'!#REF!</definedName>
    <definedName name="calc19">'[10]Continental Analysis'!#REF!</definedName>
    <definedName name="calc2">'[10]Continental Analysis'!#REF!</definedName>
    <definedName name="calc20">'[10]Continental Analysis'!#REF!</definedName>
    <definedName name="calc21">'[10]Continental Analysis'!#REF!</definedName>
    <definedName name="calc22">'[10]Continental Analysis'!#REF!</definedName>
    <definedName name="calc23">'[10]Continental Analysis'!#REF!</definedName>
    <definedName name="calc24">'[10]Continental Analysis'!#REF!</definedName>
    <definedName name="calc25">'[10]Continental Analysis'!#REF!</definedName>
    <definedName name="calc26">'[10]Continental Analysis'!#REF!</definedName>
    <definedName name="calc27">'[10]Continental Analysis'!#REF!</definedName>
    <definedName name="calc28">'[10]Continental Analysis'!#REF!</definedName>
    <definedName name="calc29">'[10]Continental Analysis'!#REF!</definedName>
    <definedName name="calc3">'[10]Continental Analysis'!#REF!</definedName>
    <definedName name="calc30">'[10]Continental Analysis'!#REF!</definedName>
    <definedName name="calc31">'[10]Continental Analysis'!#REF!</definedName>
    <definedName name="calc32">'[10]Continental Analysis'!#REF!</definedName>
    <definedName name="calc33">'[10]Continental Analysis'!#REF!</definedName>
    <definedName name="calc34">'[10]Continental Analysis'!#REF!</definedName>
    <definedName name="calc35">'[10]Continental Analysis'!#REF!</definedName>
    <definedName name="calc36">'[10]Continental Analysis'!#REF!</definedName>
    <definedName name="calc37">'[10]Continental Analysis'!#REF!</definedName>
    <definedName name="calc38">'[10]Continental Analysis'!#REF!</definedName>
    <definedName name="calc39">'[10]Continental Analysis'!#REF!</definedName>
    <definedName name="calc4">'[10]Continental Analysis'!#REF!</definedName>
    <definedName name="calc40">'[10]Continental Analysis'!#REF!</definedName>
    <definedName name="calc41">'[10]Continental Analysis'!#REF!</definedName>
    <definedName name="calc42">'[10]Continental Analysis'!#REF!</definedName>
    <definedName name="calc43">'[10]Continental Analysis'!#REF!</definedName>
    <definedName name="calc44">'[10]Continental Analysis'!#REF!</definedName>
    <definedName name="calc45">'[10]Continental Analysis'!#REF!</definedName>
    <definedName name="calc46">'[10]Continental Analysis'!#REF!</definedName>
    <definedName name="calc47">'[10]Continental Analysis'!#REF!</definedName>
    <definedName name="calc48">'[10]Continental Analysis'!#REF!</definedName>
    <definedName name="calc49">'[10]Continental Analysis'!#REF!</definedName>
    <definedName name="calc5">'[10]Continental Analysis'!#REF!</definedName>
    <definedName name="calc50">'[10]Continental Analysis'!#REF!</definedName>
    <definedName name="calc51">'[10]Continental Analysis'!#REF!</definedName>
    <definedName name="calc52">'[10]Continental Analysis'!#REF!</definedName>
    <definedName name="calc53">'[10]Continental Analysis'!#REF!</definedName>
    <definedName name="calc54">'[10]Continental Analysis'!#REF!</definedName>
    <definedName name="calc55">'[10]Continental Analysis'!#REF!</definedName>
    <definedName name="calc56">'[10]Continental Analysis'!#REF!</definedName>
    <definedName name="calc57">'[10]Continental Analysis'!#REF!</definedName>
    <definedName name="calc58">'[10]Continental Analysis'!#REF!</definedName>
    <definedName name="calc59">'[10]Continental Analysis'!#REF!</definedName>
    <definedName name="calc6">'[10]Continental Analysis'!#REF!</definedName>
    <definedName name="calc60">'[10]Continental Analysis'!#REF!</definedName>
    <definedName name="calc61">'[10]Continental Analysis'!#REF!</definedName>
    <definedName name="calc62">'[10]Continental Analysis'!#REF!</definedName>
    <definedName name="calc63">'[10]Continental Analysis'!#REF!</definedName>
    <definedName name="calc64">'[10]Continental Analysis'!#REF!</definedName>
    <definedName name="calc65">'[10]Continental Analysis'!#REF!</definedName>
    <definedName name="calc66">'[10]Continental Analysis'!#REF!</definedName>
    <definedName name="calc67">'[10]Continental Analysis'!#REF!</definedName>
    <definedName name="calc68">'[10]Continental Analysis'!#REF!</definedName>
    <definedName name="calc69">'[10]Continental Analysis'!#REF!</definedName>
    <definedName name="calc7">'[10]Continental Analysis'!#REF!</definedName>
    <definedName name="calc70">'[10]Continental Analysis'!#REF!</definedName>
    <definedName name="calc71">'[10]Continental Analysis'!#REF!</definedName>
    <definedName name="calc72">'[10]Continental Analysis'!#REF!</definedName>
    <definedName name="calc73">'[10]Continental Analysis'!#REF!</definedName>
    <definedName name="calc74">'[10]Continental Analysis'!#REF!</definedName>
    <definedName name="calc75">'[10]Continental Analysis'!#REF!</definedName>
    <definedName name="calc76">'[10]Continental Analysis'!#REF!</definedName>
    <definedName name="calc77">'[10]Continental Analysis'!#REF!</definedName>
    <definedName name="calc78">'[10]Continental Analysis'!#REF!</definedName>
    <definedName name="calc79">'[10]Continental Analysis'!#REF!</definedName>
    <definedName name="calc8">'[10]Continental Analysis'!#REF!</definedName>
    <definedName name="calc80">'[10]Continental Analysis'!#REF!</definedName>
    <definedName name="calc81">'[10]Continental Analysis'!#REF!</definedName>
    <definedName name="calc82">'[10]Continental Analysis'!#REF!</definedName>
    <definedName name="calc83">'[10]Continental Analysis'!#REF!</definedName>
    <definedName name="calc84">'[10]Continental Analysis'!#REF!</definedName>
    <definedName name="calc85">'[10]Continental Analysis'!#REF!</definedName>
    <definedName name="calc86">'[10]Continental Analysis'!#REF!</definedName>
    <definedName name="calc87">'[10]Continental Analysis'!#REF!</definedName>
    <definedName name="calc88">'[10]Continental Analysis'!#REF!</definedName>
    <definedName name="calc89">'[10]Continental Analysis'!#REF!</definedName>
    <definedName name="calc9">'[10]Continental Analysis'!#REF!</definedName>
    <definedName name="calc90">'[10]Continental Analysis'!#REF!</definedName>
    <definedName name="calc91">'[10]Continental Analysis'!#REF!</definedName>
    <definedName name="calc92">'[10]Continental Analysis'!#REF!</definedName>
    <definedName name="calc93">'[10]Continental Analysis'!#REF!</definedName>
    <definedName name="calc94">'[10]Continental Analysis'!#REF!</definedName>
    <definedName name="calc95">'[10]Continental Analysis'!#REF!</definedName>
    <definedName name="calc96">'[10]Continental Analysis'!#REF!</definedName>
    <definedName name="calc97">'[10]Continental Analysis'!#REF!</definedName>
    <definedName name="calc98">'[10]Continental Analysis'!#REF!</definedName>
    <definedName name="calc99">'[10]Continental Analysis'!#REF!</definedName>
    <definedName name="Canada">#REF!</definedName>
    <definedName name="carbonelo">#REF!</definedName>
    <definedName name="cash">#REF!</definedName>
    <definedName name="cashtot1">'[10]Continental Analysis'!$F$100</definedName>
    <definedName name="cashtot2">'[10]Continental Analysis'!#REF!</definedName>
    <definedName name="cashtot3">'[10]Continental Analysis'!#REF!</definedName>
    <definedName name="cashtot4">'[10]Continental Analysis'!#REF!</definedName>
    <definedName name="cashtot5">'[10]Continental Analysis'!#REF!</definedName>
    <definedName name="CD">[2]Forecast!$AR$392</definedName>
    <definedName name="cdalpes">#REF!</definedName>
    <definedName name="centrica">#REF!</definedName>
    <definedName name="cfparibas">#REF!</definedName>
    <definedName name="cieban">#REF!</definedName>
    <definedName name="clear_NavReturn">[11]!clear_NavReturn</definedName>
    <definedName name="CMFYBS">'[1]CRA Workings'!#REF!</definedName>
    <definedName name="CMFYBS2">'[1]CRA Workings'!#REF!</definedName>
    <definedName name="CMFYREV">'[1]CRA Workings'!#REF!</definedName>
    <definedName name="CMYTDBS">'[1]CRA Workings'!#REF!</definedName>
    <definedName name="CMYTDBS2">'[1]CRA Workings'!#REF!</definedName>
    <definedName name="CMYTDREV">'[1]CRA Workings'!#REF!</definedName>
    <definedName name="CODES">[8]PSNS.XLS!$A$2:$A$2</definedName>
    <definedName name="ComponentList">[12]Settings!$G$1:$G$6,[12]Settings!$I$1:$I$6,[12]Settings!$K$1:$K$6,[12]Settings!$M$1:$M$4</definedName>
    <definedName name="CONFEE">#REF!</definedName>
    <definedName name="CONNAV">#REF!</definedName>
    <definedName name="CONS">'[1]CRA Workings'!#REF!</definedName>
    <definedName name="CONSOLIDATED_BALANCE_SHEET_SCHEDULE">#REF!</definedName>
    <definedName name="COUNTRYSIDEPROP">#REF!</definedName>
    <definedName name="COUNTRYWIDE">#REF!</definedName>
    <definedName name="credbank">#REF!</definedName>
    <definedName name="critaliano">#REF!</definedName>
    <definedName name="_xlnm.Criteria">[13]NAVDATA.XLS!#REF!</definedName>
    <definedName name="crntinc">[5]Sales!#REF!</definedName>
    <definedName name="crntinccf">[5]Sales!#REF!</definedName>
    <definedName name="crntincsum">[5]Sales!#REF!</definedName>
    <definedName name="csf">#REF!</definedName>
    <definedName name="CTRPFL">'[1]CRA Workings'!#REF!</definedName>
    <definedName name="CTUF">'[1]CRA Workings'!#REF!</definedName>
    <definedName name="Currencies">[14]misc!$A$1:$A$15</definedName>
    <definedName name="Current_index">'[15]Input sheet and last weeks data'!$C$3</definedName>
    <definedName name="D">'[1]CRA Workings'!#REF!</definedName>
    <definedName name="D1_">'[1]CRA Workings'!#REF!</definedName>
    <definedName name="D2_">'[1]CRA Workings'!#REF!</definedName>
    <definedName name="_xlnm.Database">#REF!</definedName>
    <definedName name="date">#REF!</definedName>
    <definedName name="DEM">[2]Forecast!$B$362</definedName>
    <definedName name="dnbank">#REF!</definedName>
    <definedName name="dsm">#REF!</definedName>
    <definedName name="dsystem">#REF!</definedName>
    <definedName name="dutc">#REF!</definedName>
    <definedName name="DUTCH">#REF!</definedName>
    <definedName name="edison">#REF!</definedName>
    <definedName name="eire">#REF!</definedName>
    <definedName name="end">[16]FORECAST!#REF!</definedName>
    <definedName name="eni">#REF!</definedName>
    <definedName name="ENT_ASATDATE">#REF!</definedName>
    <definedName name="ENT_DATERANGE">#REF!</definedName>
    <definedName name="ENT_GRANDTOTAL">#REF!</definedName>
    <definedName name="ENT_PFCODE">#REF!</definedName>
    <definedName name="ENT_PFNAME">#REF!</definedName>
    <definedName name="ENT_RUNBY">#REF!</definedName>
    <definedName name="ENT_START">#REF!</definedName>
    <definedName name="eramet">#REF!</definedName>
    <definedName name="ESP">[2]Forecast!$B$366</definedName>
    <definedName name="EXCHANGE">[2]Forecast!$AR$371</definedName>
    <definedName name="EXCHEQUER">[2]Forecast!$EU$395:$EY$423</definedName>
    <definedName name="EXP">#REF!</definedName>
    <definedName name="EXPBP">#REF!</definedName>
    <definedName name="exrates">#REF!</definedName>
    <definedName name="fafd" hidden="1">{#N/A,#N/A,FALSE,"index";#N/A,#N/A,FALSE,"taxcomp";#N/A,#N/A,FALSE,"mgtexp";#N/A,#N/A,FALSE,"income";#N/A,#N/A,FALSE,"int&amp;exp";#N/A,#N/A,FALSE,"taxaccs";#N/A,#N/A,FALSE,"bontadj"}</definedName>
    <definedName name="FIM">[2]Forecast!$B$361</definedName>
    <definedName name="FIND">#REF!</definedName>
    <definedName name="FINLAND">[2]Forecast!$AR$381</definedName>
    <definedName name="FINTCALC">#REF!</definedName>
    <definedName name="firstbus">#REF!</definedName>
    <definedName name="firsthungry">#REF!</definedName>
    <definedName name="flughafen">#REF!</definedName>
    <definedName name="fokus">#REF!</definedName>
    <definedName name="foreningssparbk">#REF!</definedName>
    <definedName name="framling">#REF!</definedName>
    <definedName name="fran">#REF!</definedName>
    <definedName name="FRANCE">#REF!</definedName>
    <definedName name="francetel">#REF!</definedName>
    <definedName name="FRANKED">[2]Forecast!$AR$363</definedName>
    <definedName name="FRED">#REF!</definedName>
    <definedName name="FRED2">#REF!</definedName>
    <definedName name="FRED3">#REF!</definedName>
    <definedName name="FRF">[2]Forecast!$B$359</definedName>
    <definedName name="fructivie">#REF!</definedName>
    <definedName name="FTSEAll">#REF!</definedName>
    <definedName name="FTSESmalCap">#REF!</definedName>
    <definedName name="FULLFIG">#REF!</definedName>
    <definedName name="FundmvtRecData">[12]Settings!#REF!</definedName>
    <definedName name="gareth">'[17]Largest Hdgs '!#REF!</definedName>
    <definedName name="gasn">#REF!</definedName>
    <definedName name="gaz">#REF!</definedName>
    <definedName name="GENERALELEC">#REF!</definedName>
    <definedName name="GEOG">#REF!</definedName>
    <definedName name="ger">#REF!</definedName>
    <definedName name="GERMAN">[2]Forecast!$AR$384</definedName>
    <definedName name="GERMANY">#REF!</definedName>
    <definedName name="GI_Total">#REF!</definedName>
    <definedName name="GLAXO">#REF!</definedName>
    <definedName name="globlatel">#REF!</definedName>
    <definedName name="GLYNWED">#REF!</definedName>
    <definedName name="goahead">#REF!</definedName>
    <definedName name="grab">#REF!</definedName>
    <definedName name="grossassets">#REF!</definedName>
    <definedName name="GroupDetails">[12]Settings!#REF!</definedName>
    <definedName name="HALIFAX">#REF!</definedName>
    <definedName name="HELP">'[1]CRA Workings'!#REF!</definedName>
    <definedName name="HELPA">'[1]CRA Workings'!#REF!</definedName>
    <definedName name="HELPB">'[1]CRA Workings'!#REF!</definedName>
    <definedName name="HELPC">'[1]CRA Workings'!#REF!</definedName>
    <definedName name="HELPOPT">'[1]CRA Workings'!#REF!</definedName>
    <definedName name="here">#REF!</definedName>
    <definedName name="holdings">#REF!</definedName>
    <definedName name="hong">#REF!</definedName>
    <definedName name="HONG_KONG">#REF!</definedName>
    <definedName name="HUNGARY">[2]Forecast!$AR$391</definedName>
    <definedName name="hyder">#REF!</definedName>
    <definedName name="ibc">#REF!</definedName>
    <definedName name="IEP">[2]Forecast!$B$360</definedName>
    <definedName name="INCOME">#REF!</definedName>
    <definedName name="INCREASE">[2]Forecast!$AR$373</definedName>
    <definedName name="INCREC1">#REF!</definedName>
    <definedName name="INCREC2">#REF!</definedName>
    <definedName name="index">#REF!</definedName>
    <definedName name="ing">#REF!</definedName>
    <definedName name="INPUT">#REF!</definedName>
    <definedName name="Intercoend">[18]INTERCO!#REF!</definedName>
    <definedName name="INV">#REF!</definedName>
    <definedName name="investtot">#REF!</definedName>
    <definedName name="IRISH">[2]Forecast!$AR$382</definedName>
    <definedName name="ita">#REF!</definedName>
    <definedName name="italgas">#REF!</definedName>
    <definedName name="ITALY">#REF!</definedName>
    <definedName name="ITL">[2]Forecast!$B$363</definedName>
    <definedName name="JA">#REF!</definedName>
    <definedName name="jap">#REF!</definedName>
    <definedName name="JAPAN">#REF!</definedName>
    <definedName name="JENNY">#REF!</definedName>
    <definedName name="KEYPLBS">#REF!</definedName>
    <definedName name="KEYSEC">#REF!</definedName>
    <definedName name="KEYSECPLBS">#REF!</definedName>
    <definedName name="komercni">#REF!</definedName>
    <definedName name="kore">#REF!</definedName>
    <definedName name="KOREA">#REF!</definedName>
    <definedName name="LANDSEC">#REF!</definedName>
    <definedName name="LARGE">#REF!</definedName>
    <definedName name="LASMO">#REF!</definedName>
    <definedName name="Last__Weeks_Price">#REF!</definedName>
    <definedName name="ll">#REF!</definedName>
    <definedName name="LLOYDS">#REF!</definedName>
    <definedName name="LOOKUP">#REF!</definedName>
    <definedName name="lufthansa">#REF!</definedName>
    <definedName name="Luxembourg">#REF!</definedName>
    <definedName name="magyar">#REF!</definedName>
    <definedName name="MAIN">'[1]CRA Workings'!#REF!</definedName>
    <definedName name="mala">#REF!</definedName>
    <definedName name="MALAYSIA">#REF!</definedName>
    <definedName name="management">'[19]extended trial balance'!#REF!</definedName>
    <definedName name="MANGTFEE">[20]Fee!#REF!</definedName>
    <definedName name="mannesmann">#REF!</definedName>
    <definedName name="marketing">'[19]extended trial balance'!#REF!</definedName>
    <definedName name="MARKSSPENSER">#REF!</definedName>
    <definedName name="matav">#REF!</definedName>
    <definedName name="MEPSECPLBS">#REF!</definedName>
    <definedName name="Mexico">#REF!</definedName>
    <definedName name="MGTFEE">#REF!</definedName>
    <definedName name="MILLER">#REF!</definedName>
    <definedName name="MISYS">#REF!</definedName>
    <definedName name="MJFEE">#N/A</definedName>
    <definedName name="mm">#REF!</definedName>
    <definedName name="MONTH">'[1]CRA Workings'!#REF!</definedName>
    <definedName name="mosen">#REF!</definedName>
    <definedName name="MV_Total">#REF!</definedName>
    <definedName name="N">'[1]CRA Workings'!#REF!</definedName>
    <definedName name="nafta">#REF!</definedName>
    <definedName name="NAME">'[20]Nav wkgs'!#REF!</definedName>
    <definedName name="natgrid">#REF!</definedName>
    <definedName name="NATIONALGRID">#REF!</definedName>
    <definedName name="natpower">#REF!</definedName>
    <definedName name="NAV">'[20]Nav wkgs'!#REF!</definedName>
    <definedName name="NAVBP">'[20]Nav wkgs'!#REF!</definedName>
    <definedName name="NAVCON">#REF!</definedName>
    <definedName name="NavReturnOrd">[21]!clear_NavReturn</definedName>
    <definedName name="nchrussia">#REF!</definedName>
    <definedName name="nciv">#REF!</definedName>
    <definedName name="ncix">#REF!</definedName>
    <definedName name="ncx">#REF!</definedName>
    <definedName name="ncxiv">#REF!</definedName>
    <definedName name="NetCash">#REF!</definedName>
    <definedName name="NETHERLANDS">#REF!</definedName>
    <definedName name="New_Table">#REF!</definedName>
    <definedName name="newdeal">[8]NEWDEALS.XLS!#REF!</definedName>
    <definedName name="nexpress">#REF!</definedName>
    <definedName name="ngroupcode">[8]POSIT.XLS!#REF!</definedName>
    <definedName name="ngrouptable">[8]POSIT.XLS!#REF!</definedName>
    <definedName name="ngroupval">[8]POSIT.XLS!#REF!</definedName>
    <definedName name="NINDICES">'[22]FTSE All-share TR'!$A$165:$C$300</definedName>
    <definedName name="NLG">[2]Forecast!$B$364</definedName>
    <definedName name="nn" hidden="1">{#N/A,#N/A,FALSE,"index";#N/A,#N/A,FALSE,"taxcomp";#N/A,#N/A,FALSE,"mgtexp";#N/A,#N/A,FALSE,"income";#N/A,#N/A,FALSE,"int&amp;exp";#N/A,#N/A,FALSE,"taxaccs";#N/A,#N/A,FALSE,"bontadj"}</definedName>
    <definedName name="NOK">[2]Forecast!$B$365</definedName>
    <definedName name="NoPropRange">[6]SQL!$D$80,[6]SQL!$D$84,[6]SQL!$D$88,[6]SQL!$D$92</definedName>
    <definedName name="nordbanken">#REF!</definedName>
    <definedName name="norwa">#REF!</definedName>
    <definedName name="NORWAY">#REF!</definedName>
    <definedName name="NOT1A">#N/A</definedName>
    <definedName name="NOT6A">#N/A</definedName>
    <definedName name="NOT7A">#REF!</definedName>
    <definedName name="NOTE7">#N/A</definedName>
    <definedName name="oldfglassets">#REF!</definedName>
    <definedName name="oldfgpsassets">#REF!</definedName>
    <definedName name="OLDFGTASSETS">#REF!</definedName>
    <definedName name="OLDFGTNAV">#REF!</definedName>
    <definedName name="OLDFSCTASSETS">#REF!</definedName>
    <definedName name="OLDFSCTNAV">#REF!</definedName>
    <definedName name="OLDFTASSETS">#REF!</definedName>
    <definedName name="OLDFTNAV">#REF!</definedName>
    <definedName name="OLDFTSE100">#REF!</definedName>
    <definedName name="OLDFTSEAll">#REF!</definedName>
    <definedName name="OLDFTSESMALLCAP">#REF!</definedName>
    <definedName name="OLDFUITASSETS">#REF!</definedName>
    <definedName name="OLDFUITNAV">#REF!</definedName>
    <definedName name="OLDGROUP">#REF!</definedName>
    <definedName name="OLDOWILASSETS">#REF!</definedName>
    <definedName name="OLDOWILNAV">#REF!</definedName>
    <definedName name="omv">#REF!</definedName>
    <definedName name="otherassets">'[8]CUSTOMER.XLS'!#REF!</definedName>
    <definedName name="OTHERINC">#N/A</definedName>
    <definedName name="outok">#REF!</definedName>
    <definedName name="OutPurchSett">#REF!</definedName>
    <definedName name="OutSalesSett">#REF!</definedName>
    <definedName name="overview">#REF!</definedName>
    <definedName name="OVU_ASATDATE">#REF!</definedName>
    <definedName name="OVU_DATERANGE">#REF!</definedName>
    <definedName name="OVU_GRANDTOTAL">#REF!</definedName>
    <definedName name="OVU_PFCODE">#REF!</definedName>
    <definedName name="OVU_PFNAME">#REF!</definedName>
    <definedName name="OVU_RUNBY">#REF!</definedName>
    <definedName name="OVU_START">#REF!</definedName>
    <definedName name="OWILNAV">'[8]CUSTOMER.XLS'!#REF!</definedName>
    <definedName name="owiltot">'[8]CUSTOMER.XLS'!#REF!</definedName>
    <definedName name="OWINAV">'[8]CUSTOMER.XLS'!#REF!</definedName>
    <definedName name="PAL">#REF!</definedName>
    <definedName name="panno">#REF!</definedName>
    <definedName name="PARCMBS">'[1]CRA Workings'!#REF!</definedName>
    <definedName name="PARCMBS2">'[1]CRA Workings'!#REF!</definedName>
    <definedName name="PARPMBS">'[1]CRA Workings'!#REF!</definedName>
    <definedName name="PARPMBS2">'[1]CRA Workings'!#REF!</definedName>
    <definedName name="PCMFYREV">'[1]CRA Workings'!#REF!</definedName>
    <definedName name="PCMYDREV">'[1]CRA Workings'!#REF!</definedName>
    <definedName name="PEARSON">#REF!</definedName>
    <definedName name="pech">#REF!</definedName>
    <definedName name="pension">'[19]extended trial balance'!#REF!</definedName>
    <definedName name="performend">#REF!</definedName>
    <definedName name="pils">#REF!</definedName>
    <definedName name="pioneer">#REF!</definedName>
    <definedName name="pliva">#REF!</definedName>
    <definedName name="PMFYBS">'[1]CRA Workings'!#REF!</definedName>
    <definedName name="PMFYBS2">'[1]CRA Workings'!#REF!</definedName>
    <definedName name="PMFYREV">'[1]CRA Workings'!#REF!</definedName>
    <definedName name="PMYTDBS">'[1]CRA Workings'!#REF!</definedName>
    <definedName name="PMYTDBS2">'[1]CRA Workings'!#REF!</definedName>
    <definedName name="PMYTDREV">'[1]CRA Workings'!#REF!</definedName>
    <definedName name="Portfolio">#REF!</definedName>
    <definedName name="porttel">#REF!</definedName>
    <definedName name="POWELL">#REF!</definedName>
    <definedName name="powergen">#REF!</definedName>
    <definedName name="PPMFYREV">'[1]CRA Workings'!#REF!</definedName>
    <definedName name="PPMYDREV">'[1]CRA Workings'!#REF!</definedName>
    <definedName name="pricetbl">#REF!</definedName>
    <definedName name="PRINT">'[1]CRA Workings'!#REF!</definedName>
    <definedName name="Print_Area_MI">[23]NAVs!#REF!</definedName>
    <definedName name="_xlnm.Print_Titles">#REF!</definedName>
    <definedName name="profit">#REF!</definedName>
    <definedName name="PRUDENTIAL">#REF!</definedName>
    <definedName name="Quoteds">#REF!</definedName>
    <definedName name="rao">#REF!</definedName>
    <definedName name="REC">'[24]Inv Tran 98'!#REF!</definedName>
    <definedName name="REC_ASATDATE">#REF!</definedName>
    <definedName name="REC_DATERANGE">#REF!</definedName>
    <definedName name="REC_GRANDTOTAL">#REF!</definedName>
    <definedName name="REC_PFCODE">#REF!</definedName>
    <definedName name="REC_PFNAME">#REF!</definedName>
    <definedName name="REC_RUNBY">#REF!</definedName>
    <definedName name="REC_START">#REF!</definedName>
    <definedName name="recd_int">#REF!</definedName>
    <definedName name="regions">#REF!</definedName>
    <definedName name="Reorder_pos">#REF!</definedName>
    <definedName name="reportdate">#REF!</definedName>
    <definedName name="Results">#REF!</definedName>
    <definedName name="REXAM">#REF!</definedName>
    <definedName name="rgeGEO">[14]Geographicals!$B$7,[14]Geographicals!$B$11:$B$28,[14]Geographicals!$D$11:$D$28,[14]Geographicals!$F$11:$F$28,[14]Geographicals!$H$11:$H$28,[14]Geographicals!$J$11:$J$28,[14]Geographicals!$L$11:$L$28,[14]Geographicals!$N$11:$N$28,[14]Geographicals!$P$11:$P$28</definedName>
    <definedName name="rgeGEO_totals">[14]Geographicals!$B$29,[14]Geographicals!$D$29,[14]Geographicals!$F$29,[14]Geographicals!$H$29,[14]Geographicals!$J$29,[14]Geographicals!$L$29,[14]Geographicals!$N$29,[14]Geographicals!$P$29</definedName>
    <definedName name="richter">#REF!</definedName>
    <definedName name="RIOTINTO">#REF!</definedName>
    <definedName name="rklini">#REF!</definedName>
    <definedName name="rngCapCreate">[6]Data!$R$3</definedName>
    <definedName name="rngCapLiquid">[6]Data!$R$4</definedName>
    <definedName name="rostel">#REF!</definedName>
    <definedName name="ROYALSCOT">#REF!</definedName>
    <definedName name="rr">#REF!</definedName>
    <definedName name="SAA">#REF!</definedName>
    <definedName name="saab">#REF!</definedName>
    <definedName name="saga">#REF!</definedName>
    <definedName name="SAP">#REF!</definedName>
    <definedName name="SECTOR">'[25]Sector analysis '!$A$1:$M$104</definedName>
    <definedName name="sectors">#REF!</definedName>
    <definedName name="seita">#REF!</definedName>
    <definedName name="SEK">[2]Forecast!$B$367</definedName>
    <definedName name="select">#REF!</definedName>
    <definedName name="Selects_CUSTOMER">#REF!</definedName>
    <definedName name="SEP">#N/A</definedName>
    <definedName name="severntrent">#REF!</definedName>
    <definedName name="sgsthomson">#REF!</definedName>
    <definedName name="SHARE_INFO_AREA">#REF!</definedName>
    <definedName name="SHIRE">#REF!</definedName>
    <definedName name="sing">#REF!</definedName>
    <definedName name="SINGAPORE">#REF!</definedName>
    <definedName name="skoda">#REF!</definedName>
    <definedName name="slovak">#REF!</definedName>
    <definedName name="SMITHKLINE">#REF!</definedName>
    <definedName name="sold_int">#REF!</definedName>
    <definedName name="SourceRange">[6]SQL!$I$1:$J$65536</definedName>
    <definedName name="South_Korea">#REF!</definedName>
    <definedName name="SPAIN">#REF!</definedName>
    <definedName name="stagecoach">#REF!</definedName>
    <definedName name="START">#REF!</definedName>
    <definedName name="start2">#REF!</definedName>
    <definedName name="STAT1">#N/A</definedName>
    <definedName name="STAT2">#N/A</definedName>
    <definedName name="STAT7">#REF!</definedName>
    <definedName name="STAT8">#N/A</definedName>
    <definedName name="STAT9">#N/A</definedName>
    <definedName name="statistical">'[19]extended trial balance'!#REF!</definedName>
    <definedName name="STOCKDIVS">[2]Forecast!$AR$375</definedName>
    <definedName name="stomil">#REF!</definedName>
    <definedName name="storyf">#REF!</definedName>
    <definedName name="SUBCON">'[1]CRA Workings'!#REF!</definedName>
    <definedName name="SUBS">'[1]CRA Workings'!#REF!</definedName>
    <definedName name="SUM">[2]Forecast!$A$318:$K$357</definedName>
    <definedName name="Summary">#REF!</definedName>
    <definedName name="SWEDEN">#REF!</definedName>
    <definedName name="swedi">#REF!</definedName>
    <definedName name="SWEEDEN">[2]Forecast!$AR$389</definedName>
    <definedName name="swis">#REF!</definedName>
    <definedName name="SWISS">[2]Forecast!$AR$390</definedName>
    <definedName name="SWITZERLAND">#REF!</definedName>
    <definedName name="swwater">#REF!</definedName>
    <definedName name="T" hidden="1">{"tb1",#N/A,FALSE,"EXTENDED TRIAL BALANCE"}</definedName>
    <definedName name="tafnet">#REF!</definedName>
    <definedName name="TELEWEST">#REF!</definedName>
    <definedName name="telitalia">#REF!</definedName>
    <definedName name="temp">'[8]CUSTOMER.XLS'!#REF!</definedName>
    <definedName name="TESCO">#REF!</definedName>
    <definedName name="TEST">[26]H31!$S$16</definedName>
    <definedName name="thai">#REF!</definedName>
    <definedName name="THAILAND">#REF!</definedName>
    <definedName name="tim">#REF!</definedName>
    <definedName name="TITLE">#REF!</definedName>
    <definedName name="TOP10_">#REF!</definedName>
    <definedName name="TOP80_">#REF!</definedName>
    <definedName name="TOP9_1">#REF!</definedName>
    <definedName name="tornetf">#REF!</definedName>
    <definedName name="total">#REF!</definedName>
    <definedName name="TOTAL_INCOME">'[27]Franked income'!#REF!</definedName>
    <definedName name="total_int">#REF!</definedName>
    <definedName name="Total_MV">#REF!</definedName>
    <definedName name="totalassets">#REF!</definedName>
    <definedName name="totinv1">'[10]Continental Analysis'!$F$98</definedName>
    <definedName name="totinv2">'[10]Continental Analysis'!#REF!</definedName>
    <definedName name="totinv3">'[10]Continental Analysis'!#REF!</definedName>
    <definedName name="totinv4">'[10]Continental Analysis'!#REF!</definedName>
    <definedName name="totinv5">'[10]Continental Analysis'!#REF!</definedName>
    <definedName name="trpassmend">[28]TRPASSM.XLS!$L$45</definedName>
    <definedName name="trust">#REF!</definedName>
    <definedName name="Trustax_Code">#REF!</definedName>
    <definedName name="tufbalend">[18]TUF!#REF!</definedName>
    <definedName name="tw">#REF!</definedName>
    <definedName name="uafed">#REF!</definedName>
    <definedName name="ufdf">#REF!</definedName>
    <definedName name="UK">#REF!</definedName>
    <definedName name="UK_UNFRANKED">#REF!</definedName>
    <definedName name="UNITEDASSU">#REF!</definedName>
    <definedName name="UPDATE">'[1]CRA Workings'!#REF!</definedName>
    <definedName name="upperowh">'[8]CUSTOMER.XLS'!#REF!</definedName>
    <definedName name="US">[2]Forecast!$AR$380</definedName>
    <definedName name="USA">#REF!</definedName>
    <definedName name="usd">#REF!</definedName>
    <definedName name="usinor">#REF!</definedName>
    <definedName name="USRate">#REF!</definedName>
    <definedName name="valmet">#REF!</definedName>
    <definedName name="VANM">#REF!</definedName>
    <definedName name="vatech">#REF!</definedName>
    <definedName name="VODAFONE">#REF!</definedName>
    <definedName name="WORK">#REF!</definedName>
    <definedName name="WORKPAPERS">[2]Forecast!$AM$354:$AZ$403</definedName>
    <definedName name="wp">'[19]extended trial balance'!#REF!</definedName>
    <definedName name="wrn.ALL." hidden="1">{"PAGE1",#N/A,FALSE,"TAX.XLS";"PAGE2",#N/A,FALSE,"TAX.XLS"}</definedName>
    <definedName name="wrn.Monday_Morning." hidden="1">{#N/A,#N/A,TRUE,"Summary";#N/A,#N/A,TRUE,"NEWDEALS.XLS";#N/A,#N/A,TRUE,"POSIT.XLS";#N/A,#N/A,TRUE,"inhouse.xls";#N/A,#N/A,TRUE,"customer.XLS"}</definedName>
    <definedName name="wrn.Papers_M." hidden="1">{"Normal",#N/A,FALSE,"Consol Bal Sheet";#N/A,#N/A,FALSE,"TRPASSM.XLS";#N/A,#N/A,FALSE,"Group Rev Forecast";#N/A,#N/A,FALSE,"Company Rev Forecast";#N/A,#N/A,FALSE,"PERFORMANCE"}</definedName>
    <definedName name="wrn.printall." hidden="1">{"page1",#N/A,FALSE,"ACCINT2";"page2",#N/A,FALSE,"ACCINT2"}</definedName>
    <definedName name="wrn.TAXCOMP." hidden="1">{#N/A,#N/A,FALSE,"index";#N/A,#N/A,FALSE,"taxcomp";#N/A,#N/A,FALSE,"mgtexp";#N/A,#N/A,FALSE,"income";#N/A,#N/A,FALSE,"int&amp;exp";#N/A,#N/A,FALSE,"taxaccs";#N/A,#N/A,FALSE,"bontadj"}</definedName>
    <definedName name="wrn.TRAILBAL." hidden="1">{"tb1",#N/A,FALSE,"EXTENDED TRIAL BALANCE"}</definedName>
    <definedName name="wvu.Normal." hidden="1">{TRUE,FALSE,-0.8,-17,587.4,363.6,FALSE,TRUE,TRUE,TRUE,0,1,#N/A,51,#N/A,11.1818181818182,24.952380952381,1,FALSE,FALSE,3,TRUE,1,FALSE,100,"Swvu.Normal.","ACwvu.Normal.",#N/A,FALSE,FALSE,0.196850393700787,0.275590551181102,0,0,1,"","",TRUE,TRUE,FALSE,FALSE,1,#N/A,1,1,"=R1C1:R63C9",FALSE,FALSE,FALSE,TRUE,FALSE,FALSE,9,65532,65532,FALSE,FALSE,TRUE,TRUE,TRUE}</definedName>
    <definedName name="wvu.Workings." hidden="1">{TRUE,TRUE,-0.8,-17,587.4,363.6,FALSE,TRUE,TRUE,TRUE,0,6,#N/A,58,#N/A,12.5869565217391,26.1904761904762,1,FALSE,FALSE,3,TRUE,1,FALSE,100,"Swvu.Workings.","ACwvu.Workings.",#N/A,FALSE,FALSE,0.196850393700787,0.275590551181102,0,0,2,"","",TRUE,TRUE,FALSE,FALSE,1,#N/A,1,1,"=R70C13:R117C45",FALSE,#N/A,#N/A,TRUE,FALSE,FALSE,9,65532,65532,FALSE,FALSE,TRUE,TRUE,TRUE}</definedName>
    <definedName name="X">#REF!</definedName>
    <definedName name="xavier">#REF!</definedName>
    <definedName name="xCombinedOS">#REF!</definedName>
    <definedName name="xReceived">#REF!</definedName>
    <definedName name="Y">'[1]CRA Workings'!#REF!</definedName>
    <definedName name="yearend_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<sst xmlns="http://schemas.openxmlformats.org/spreadsheetml/2006/main" count="584" uniqueCount="200">
  <si>
    <t>PORTFOLIO AS</t>
  </si>
  <si>
    <t>UNIQUE</t>
  </si>
  <si>
    <t>FUND NAME</t>
  </si>
  <si>
    <t>SECURITY IDENTIFIER</t>
  </si>
  <si>
    <t>SECURITY DESCRIPTION</t>
  </si>
  <si>
    <t>SHARES/</t>
  </si>
  <si>
    <t>BASE MARKET</t>
  </si>
  <si>
    <t>PORTFOLIO</t>
  </si>
  <si>
    <t>LOCAL MARKET</t>
  </si>
  <si>
    <t xml:space="preserve">LOCAL </t>
  </si>
  <si>
    <t>COUNTRY</t>
  </si>
  <si>
    <t>OF DATE</t>
  </si>
  <si>
    <t>PAR VALUE</t>
  </si>
  <si>
    <t>VALUE</t>
  </si>
  <si>
    <t>BASE</t>
  </si>
  <si>
    <t>CURRENCY</t>
  </si>
  <si>
    <t>IDENTIFIER</t>
  </si>
  <si>
    <t>31/01/2024</t>
  </si>
  <si>
    <t>GB00B3PHCS86</t>
  </si>
  <si>
    <t>HENDERSON INTERNATIONAL INCOME TRUST</t>
  </si>
  <si>
    <t xml:space="preserve">'B4TX8S1    </t>
  </si>
  <si>
    <t xml:space="preserve">AIA GRP NPV                                                 </t>
  </si>
  <si>
    <t xml:space="preserve">GBP     </t>
  </si>
  <si>
    <t xml:space="preserve">HKD     </t>
  </si>
  <si>
    <t>HONG KONG</t>
  </si>
  <si>
    <t xml:space="preserve">'2011602    </t>
  </si>
  <si>
    <t xml:space="preserve">AIR PRODUCTS &amp; CHEMICALS USD1                               </t>
  </si>
  <si>
    <t xml:space="preserve">USD     </t>
  </si>
  <si>
    <t>UNITED STATES</t>
  </si>
  <si>
    <t xml:space="preserve">'B1L95G3    </t>
  </si>
  <si>
    <t xml:space="preserve">AKER BP NOK1                                                </t>
  </si>
  <si>
    <t xml:space="preserve">NOK     </t>
  </si>
  <si>
    <t>NORWAY</t>
  </si>
  <si>
    <t xml:space="preserve">'BYZR014    </t>
  </si>
  <si>
    <t xml:space="preserve">AMUNDI NPV                                                  </t>
  </si>
  <si>
    <t xml:space="preserve">EUR     </t>
  </si>
  <si>
    <t>FRANCE</t>
  </si>
  <si>
    <t xml:space="preserve">'B1YVKN8    </t>
  </si>
  <si>
    <t xml:space="preserve">ANTA SPORTS PRODUCTS HKD0.1                                 </t>
  </si>
  <si>
    <t>CHINA</t>
  </si>
  <si>
    <t xml:space="preserve">'B783TY6    </t>
  </si>
  <si>
    <t xml:space="preserve">APTIV USD0.01                                               </t>
  </si>
  <si>
    <t xml:space="preserve">'7088429    </t>
  </si>
  <si>
    <t xml:space="preserve">AXA EUR2.29                                                 </t>
  </si>
  <si>
    <t xml:space="preserve">'6651048    </t>
  </si>
  <si>
    <t xml:space="preserve">BANK MANDIRI IDR500                                         </t>
  </si>
  <si>
    <t xml:space="preserve">IDR     </t>
  </si>
  <si>
    <t>INDONESIA</t>
  </si>
  <si>
    <t xml:space="preserve">'BD0TSX6    </t>
  </si>
  <si>
    <t xml:space="preserve">BFF BANK NPV                                                </t>
  </si>
  <si>
    <t>ITALY</t>
  </si>
  <si>
    <t xml:space="preserve">'2126335    </t>
  </si>
  <si>
    <t xml:space="preserve">BRISTOL-MYERS SQUIBB CO USD0.1                              </t>
  </si>
  <si>
    <t xml:space="preserve">'6420129    </t>
  </si>
  <si>
    <t xml:space="preserve">CAPITALAND INTEGRATED COMMER NPV                            </t>
  </si>
  <si>
    <t xml:space="preserve">SGD     </t>
  </si>
  <si>
    <t>SINGAPORE</t>
  </si>
  <si>
    <t xml:space="preserve">'BCRWZ18    </t>
  </si>
  <si>
    <t xml:space="preserve">CIE FINANCIERE RICHEMON-REG CHF1                            </t>
  </si>
  <si>
    <t xml:space="preserve">CHF     </t>
  </si>
  <si>
    <t>SWITZERLAND</t>
  </si>
  <si>
    <t xml:space="preserve">'2198163    </t>
  </si>
  <si>
    <t xml:space="preserve">CISCO SYSTEMS USD0.001                                      </t>
  </si>
  <si>
    <t xml:space="preserve">'2965839    </t>
  </si>
  <si>
    <t xml:space="preserve">CME GRP COM USD0.01 CLS A                                   </t>
  </si>
  <si>
    <t xml:space="preserve">'2206657    </t>
  </si>
  <si>
    <t xml:space="preserve">COCA-COLA CO USD0.25                                        </t>
  </si>
  <si>
    <t xml:space="preserve">'B601QS4    </t>
  </si>
  <si>
    <t xml:space="preserve">DAI-ICHI LIFE HLDGS NPV                                     </t>
  </si>
  <si>
    <t xml:space="preserve">JPY     </t>
  </si>
  <si>
    <t>JAPAN</t>
  </si>
  <si>
    <t xml:space="preserve">'BP6VLQ4    </t>
  </si>
  <si>
    <t xml:space="preserve">DAIMLER TRUCK HLDGS NPV                                     </t>
  </si>
  <si>
    <t>GERMANY</t>
  </si>
  <si>
    <t xml:space="preserve">'5842359    </t>
  </si>
  <si>
    <t xml:space="preserve">DEUTSCHE TELEKOM NPV (REG)                                  </t>
  </si>
  <si>
    <t xml:space="preserve">'7144569    </t>
  </si>
  <si>
    <t xml:space="preserve">ENEL EUR1                                                   </t>
  </si>
  <si>
    <t xml:space="preserve">'B03FYZ4    </t>
  </si>
  <si>
    <t xml:space="preserve">GOODMAN GRP NPV                                             </t>
  </si>
  <si>
    <t xml:space="preserve">AUD     </t>
  </si>
  <si>
    <t>AUSTRALIA</t>
  </si>
  <si>
    <t xml:space="preserve">'2781648    </t>
  </si>
  <si>
    <t xml:space="preserve">HDFC BANK 1 ADS REP 3 INR10                                 </t>
  </si>
  <si>
    <t>INDIA</t>
  </si>
  <si>
    <t xml:space="preserve">'6438564    </t>
  </si>
  <si>
    <t xml:space="preserve">HON HAI PRECISION INDUSTRY TWD10                            </t>
  </si>
  <si>
    <t xml:space="preserve">TWD     </t>
  </si>
  <si>
    <t>TAIWAN</t>
  </si>
  <si>
    <t xml:space="preserve">'2020459    </t>
  </si>
  <si>
    <t xml:space="preserve">HONEYWELL INTL USD1                                         </t>
  </si>
  <si>
    <t xml:space="preserve">'B288C92    </t>
  </si>
  <si>
    <t xml:space="preserve">IBERDROLA EUR0.75                                           </t>
  </si>
  <si>
    <t>SPAIN</t>
  </si>
  <si>
    <t xml:space="preserve">'2398822    </t>
  </si>
  <si>
    <t xml:space="preserve">INFOSYS 1 ADR REP 1 INR5                                    </t>
  </si>
  <si>
    <t xml:space="preserve">'2475833    </t>
  </si>
  <si>
    <t xml:space="preserve">JOHNSON &amp; JOHNSON USD1                                      </t>
  </si>
  <si>
    <t xml:space="preserve">'6218089    </t>
  </si>
  <si>
    <t xml:space="preserve">LENOVO GRP NPV                                              </t>
  </si>
  <si>
    <t xml:space="preserve">'B28YTC2    </t>
  </si>
  <si>
    <t xml:space="preserve">MACQUARIE GRP NPV                                           </t>
  </si>
  <si>
    <t xml:space="preserve">'BTN1Y11    </t>
  </si>
  <si>
    <t xml:space="preserve">MEDTRONIC USD0.1                                            </t>
  </si>
  <si>
    <t xml:space="preserve">'5529027    </t>
  </si>
  <si>
    <t xml:space="preserve">MERCEDES-BENZ GRP NPV                                       </t>
  </si>
  <si>
    <t xml:space="preserve">'2778844    </t>
  </si>
  <si>
    <t xml:space="preserve">MERCK &amp; CO USD0.5                                           </t>
  </si>
  <si>
    <t xml:space="preserve">'3378697    </t>
  </si>
  <si>
    <t xml:space="preserve">MICROSOFT CORP MAR24 CALL 390 (EXP 15/03) USD US            </t>
  </si>
  <si>
    <t xml:space="preserve">'2588173    </t>
  </si>
  <si>
    <t xml:space="preserve">MICROSOFT CORP USD0.00000625                                </t>
  </si>
  <si>
    <t xml:space="preserve">'BD5CPP1    </t>
  </si>
  <si>
    <t xml:space="preserve">MIDEA GRP CO -A CNY1                                        </t>
  </si>
  <si>
    <t xml:space="preserve">CNH     </t>
  </si>
  <si>
    <t xml:space="preserve">'3390874    </t>
  </si>
  <si>
    <t xml:space="preserve">MONDELEZ INTL MAR24 CALL 75 (EXP 15/03) USD US              </t>
  </si>
  <si>
    <t xml:space="preserve">'B8CKK03    </t>
  </si>
  <si>
    <t xml:space="preserve">MONDELEZ INTL USD0.01                                       </t>
  </si>
  <si>
    <t xml:space="preserve">'6610403    </t>
  </si>
  <si>
    <t xml:space="preserve">MURATA MANUFACTURING CO NPV                                 </t>
  </si>
  <si>
    <t xml:space="preserve">'BP3R444    </t>
  </si>
  <si>
    <t xml:space="preserve">NARI TECHNOLOGY CO LTD-A CNY1                               </t>
  </si>
  <si>
    <t xml:space="preserve">'7123870    </t>
  </si>
  <si>
    <t xml:space="preserve">NESTLE REG CHF0.1                                           </t>
  </si>
  <si>
    <t xml:space="preserve">'7103065    </t>
  </si>
  <si>
    <t xml:space="preserve">NOVARTIS REG CHF0.50                                        </t>
  </si>
  <si>
    <t xml:space="preserve">'BP6KMJ1    </t>
  </si>
  <si>
    <t xml:space="preserve">NOVO NORDISK DKK 0.1000                                     </t>
  </si>
  <si>
    <t xml:space="preserve">DKK     </t>
  </si>
  <si>
    <t>DENMARK</t>
  </si>
  <si>
    <t xml:space="preserve">'BDVJJQ5    </t>
  </si>
  <si>
    <t xml:space="preserve">NVENT ELECTRIC -W/I USD0.01                                 </t>
  </si>
  <si>
    <t xml:space="preserve">'3307069    </t>
  </si>
  <si>
    <t xml:space="preserve">NVENT ELECTRIC FEB24 CALL 60 (EXP 16/02) USD US             </t>
  </si>
  <si>
    <t xml:space="preserve">'2661568    </t>
  </si>
  <si>
    <t xml:space="preserve">ORACLE CORP USD0.01                                         </t>
  </si>
  <si>
    <t xml:space="preserve">'B0F9V20    </t>
  </si>
  <si>
    <t xml:space="preserve">OVERSEA-CHINESE BANKING CORP NPV                            </t>
  </si>
  <si>
    <t xml:space="preserve">'2681511    </t>
  </si>
  <si>
    <t xml:space="preserve">PEPSICO USD0.017                                            </t>
  </si>
  <si>
    <t xml:space="preserve">'4682329    </t>
  </si>
  <si>
    <t xml:space="preserve">PERNOD-RICARD EUR1.55                                       </t>
  </si>
  <si>
    <t xml:space="preserve">'B2368L5    </t>
  </si>
  <si>
    <t xml:space="preserve">PILBARA MINERALS NPV                                        </t>
  </si>
  <si>
    <t xml:space="preserve">'2714923    </t>
  </si>
  <si>
    <t xml:space="preserve">QUALCOMM USD0.0001                                          </t>
  </si>
  <si>
    <t xml:space="preserve">'7110388    </t>
  </si>
  <si>
    <t xml:space="preserve">ROCHE HLDGS AG-GENUSSCHEIN NPV                              </t>
  </si>
  <si>
    <t xml:space="preserve">'B4Q1532    </t>
  </si>
  <si>
    <t xml:space="preserve">SAMSONITE INTL USD0.01                                      </t>
  </si>
  <si>
    <t xml:space="preserve">'6773812    </t>
  </si>
  <si>
    <t xml:space="preserve">SAMSUNG ELECTRONICS CO PFD KRW5000                          </t>
  </si>
  <si>
    <t xml:space="preserve">KRW     </t>
  </si>
  <si>
    <t>REPUBLIC OF KOREA</t>
  </si>
  <si>
    <t xml:space="preserve">'6155250    </t>
  </si>
  <si>
    <t xml:space="preserve">SAMSUNG FIRE &amp; MARINE KRW500                                </t>
  </si>
  <si>
    <t xml:space="preserve">'B1VQ252    </t>
  </si>
  <si>
    <t xml:space="preserve">SANDVIK NPV                                                 </t>
  </si>
  <si>
    <t xml:space="preserve">SEK     </t>
  </si>
  <si>
    <t>SWEDEN</t>
  </si>
  <si>
    <t xml:space="preserve">'5671735    </t>
  </si>
  <si>
    <t xml:space="preserve">SANOFI EUR2                                                 </t>
  </si>
  <si>
    <t xml:space="preserve">'6821506    </t>
  </si>
  <si>
    <t xml:space="preserve">SONY GRP CORP NPV                                           </t>
  </si>
  <si>
    <t xml:space="preserve">'B67C2G0    </t>
  </si>
  <si>
    <t xml:space="preserve">SWIRE PROPERTIES NPV                                        </t>
  </si>
  <si>
    <t xml:space="preserve">'2113382    </t>
  </si>
  <si>
    <t xml:space="preserve">TAIWAN SEMICONDUCTOR MANUFACTURING 1 ADS REP 5 ORD TWD10    </t>
  </si>
  <si>
    <t xml:space="preserve">'B62B7C3    </t>
  </si>
  <si>
    <t xml:space="preserve">TE CONNECTIVITY CHF0.57                                     </t>
  </si>
  <si>
    <t xml:space="preserve">'B97C733    </t>
  </si>
  <si>
    <t xml:space="preserve">TELE2 B SHS NPV                                             </t>
  </si>
  <si>
    <t xml:space="preserve">'BD4T6W7    </t>
  </si>
  <si>
    <t xml:space="preserve">TELEKOM INDONESIA PERSERO IDR50                             </t>
  </si>
  <si>
    <t xml:space="preserve">'2381093    </t>
  </si>
  <si>
    <t xml:space="preserve">TELUS CORP NPV                                              </t>
  </si>
  <si>
    <t xml:space="preserve">CAD     </t>
  </si>
  <si>
    <t>CANADA</t>
  </si>
  <si>
    <t xml:space="preserve">'B15C557    </t>
  </si>
  <si>
    <t xml:space="preserve">TOTALENERGIES SE EUR2.5                                     </t>
  </si>
  <si>
    <t xml:space="preserve">'2769503    </t>
  </si>
  <si>
    <t xml:space="preserve">TRAVELERS COS NPV                                           </t>
  </si>
  <si>
    <t xml:space="preserve">'3333038    </t>
  </si>
  <si>
    <t xml:space="preserve">TRAVELERS COS THE APR24 CALL 200 (EXP 19/04) USD US         </t>
  </si>
  <si>
    <t xml:space="preserve">'5051252    </t>
  </si>
  <si>
    <t xml:space="preserve">UPM-KYMMENE NPV                                             </t>
  </si>
  <si>
    <t>FINLAND</t>
  </si>
  <si>
    <t xml:space="preserve">'2090571    </t>
  </si>
  <si>
    <t xml:space="preserve">VERIZON COMMUNICATIONS USD0.1                               </t>
  </si>
  <si>
    <t xml:space="preserve">'B1QH830    </t>
  </si>
  <si>
    <t xml:space="preserve">VOLVO B SHS NPV                                             </t>
  </si>
  <si>
    <t xml:space="preserve">'BMGT167    </t>
  </si>
  <si>
    <t xml:space="preserve">WOODSIDE ENERGY GRP NPV                                     </t>
  </si>
  <si>
    <t xml:space="preserve">'5983816    </t>
  </si>
  <si>
    <t xml:space="preserve">ZURICH INSURANCE GRP CHF0.1                                 </t>
  </si>
  <si>
    <t>Henderson International Income Trust plc</t>
  </si>
  <si>
    <t>Past performance does not predict future returns</t>
  </si>
  <si>
    <t>References made to individual securities do not constitute a recommendation to buy, sell or hold any security, invest men t strategy or market sector, and should not be assumed to be profitable. Janus Henderson Investors, its affiliated advisor, or its employees, may have a position in the securities mentioned.</t>
  </si>
  <si>
    <t>Not for onward distribution. Before investing in an investment trust referred to in this document, you should satisfy yourself as to its suitability and the risks involved, you may wish to consult a financial adviser. This is a marketing communication. Please refer to the AIFMD Disclosure document and Annual Report of the AIF before making any final investment decisions. Past performance does not predict future returns. The value of an investment and the income from it can fall as well as rise and you may not get back the amount originally invested. Tax assumptions and reliefs depend upon an investor’s particular circumstances and may change if those circumstances or the law change. Nothing in this document is intended to or should be construed as advice. This document is not a recommendation to sell or purchase any investment. It does not form part of any contract for the sale or purchase of any investment. We may record telephone calls for our mutual protection, to improve customer service and for regulatory record keeping purposes.
Issued in the UK by Janus Henderson Investors. Janus Henderson Investors is the name under which investment products and services are provided by Janus Henderson Investors International Limited (reg no. 3594615), Janus Henderson Investors UK  Limited (reg. no. 906355), Janus Henderson Fund Management UK Limited (reg. no. 2678531), (each registered in England and  Wales at 201 Bishopsgate, London EC2M 3AE and regulated by the Financial  Conduct Authority) and Janus Henderson Investors Europe S.A. (reg no. B22848 at 2 Rue de Bitbourg, L-1273, Luxembourg and regulated by the Commission de Surveillance du Secteur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</si>
</sst>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0"/>
      <color indexed="8"/>
      <name val="Arial"/>
      <family val="2"/>
    </font>
    <font>
      <sz val="11"/>
      <color theme="1"/>
      <name val="Calibri"/>
      <family val="2"/>
      <scheme val="minor"/>
    </font>
    <font>
      <sz val="11"/>
      <color theme="1"/>
      <name val="Calibri"/>
      <family val="2"/>
      <scheme val="minor"/>
    </font>
    <font>
      <sz val="8"/>
      <name val="Arial"/>
      <family val="2"/>
    </font>
    <font>
      <b/>
      <sz val="8"/>
      <name val="Arial"/>
      <family val="2"/>
    </font>
    <font>
      <b/>
      <u/>
      <sz val="8"/>
      <name val="Arial"/>
      <family val="2"/>
    </font>
    <font>
      <sz val="10"/>
      <color indexed="8"/>
      <name val="Arial"/>
      <family val="2"/>
    </font>
    <font>
      <sz val="14"/>
      <color theme="1"/>
      <name val="Calibri"/>
      <family val="2"/>
      <scheme val="minor"/>
    </font>
    <font>
      <sz val="8"/>
      <color theme="1"/>
      <name val="Arial"/>
      <family val="2"/>
    </font>
    <font>
      <b/>
      <sz val="14"/>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1" fillId="0" borderId="0"/>
  </cellStyleXfs>
  <cellXfs count="27">
    <xf numFmtId="0" fontId="0" fillId="0" borderId="0" xfId="0"/>
    <xf numFmtId="0" fontId="3" fillId="0" borderId="0" xfId="2" applyFont="1"/>
    <xf numFmtId="0" fontId="3" fillId="0" borderId="0" xfId="2" applyFont="1" applyAlignment="1">
      <alignment horizontal="left"/>
    </xf>
    <xf numFmtId="164" fontId="3" fillId="0" borderId="0" xfId="3" applyNumberFormat="1" applyFont="1" applyFill="1"/>
    <xf numFmtId="0" fontId="4" fillId="0" borderId="1" xfId="2" applyFont="1" applyBorder="1" applyAlignment="1">
      <alignment horizontal="center"/>
    </xf>
    <xf numFmtId="0" fontId="4" fillId="0" borderId="1" xfId="2" applyFont="1" applyBorder="1" applyAlignment="1">
      <alignment horizontal="left"/>
    </xf>
    <xf numFmtId="164" fontId="4" fillId="0" borderId="2" xfId="3" applyNumberFormat="1" applyFont="1" applyFill="1" applyBorder="1" applyAlignment="1">
      <alignment horizontal="center"/>
    </xf>
    <xf numFmtId="0" fontId="4" fillId="0" borderId="3" xfId="2" applyFont="1" applyBorder="1" applyAlignment="1">
      <alignment horizontal="center"/>
    </xf>
    <xf numFmtId="0" fontId="4" fillId="0" borderId="3" xfId="2" applyFont="1" applyBorder="1" applyAlignment="1">
      <alignment horizontal="left"/>
    </xf>
    <xf numFmtId="164" fontId="4" fillId="0" borderId="4" xfId="3" applyNumberFormat="1" applyFont="1" applyFill="1" applyBorder="1" applyAlignment="1">
      <alignment horizontal="center"/>
    </xf>
    <xf numFmtId="0" fontId="4" fillId="0" borderId="5" xfId="2" applyFont="1" applyBorder="1" applyAlignment="1">
      <alignment horizontal="center"/>
    </xf>
    <xf numFmtId="0" fontId="5" fillId="0" borderId="5" xfId="2" applyFont="1" applyBorder="1" applyAlignment="1">
      <alignment horizontal="center"/>
    </xf>
    <xf numFmtId="0" fontId="3" fillId="0" borderId="5" xfId="2" applyFont="1" applyBorder="1" applyAlignment="1">
      <alignment horizontal="left"/>
    </xf>
    <xf numFmtId="164" fontId="4" fillId="0" borderId="6" xfId="3" applyNumberFormat="1" applyFont="1" applyFill="1" applyBorder="1" applyAlignment="1">
      <alignment horizontal="center"/>
    </xf>
    <xf numFmtId="49" fontId="3" fillId="0" borderId="0" xfId="2" applyNumberFormat="1" applyFont="1" applyAlignment="1">
      <alignment horizontal="center"/>
    </xf>
    <xf numFmtId="0" fontId="3" fillId="0" borderId="0" xfId="0" applyFont="1" applyAlignment="1">
      <alignment horizontal="left"/>
    </xf>
    <xf numFmtId="49" fontId="3" fillId="0" borderId="0" xfId="0" applyNumberFormat="1" applyFont="1" applyAlignment="1">
      <alignment horizontal="left"/>
    </xf>
    <xf numFmtId="0" fontId="8" fillId="0" borderId="0" xfId="4" applyFont="1"/>
    <xf numFmtId="164" fontId="3" fillId="0" borderId="0" xfId="3" applyNumberFormat="1" applyFont="1" applyFill="1" applyBorder="1" applyAlignment="1">
      <alignment horizontal="left"/>
    </xf>
    <xf numFmtId="49" fontId="3" fillId="0" borderId="0" xfId="0" applyNumberFormat="1" applyFont="1" applyAlignment="1">
      <alignment horizontal="center"/>
    </xf>
    <xf numFmtId="164" fontId="3" fillId="0" borderId="0" xfId="1" applyNumberFormat="1" applyFont="1" applyBorder="1" applyAlignment="1">
      <alignment horizontal="left"/>
    </xf>
    <xf numFmtId="164" fontId="3" fillId="0" borderId="7" xfId="2" applyNumberFormat="1" applyFont="1" applyBorder="1"/>
    <xf numFmtId="164" fontId="3" fillId="0" borderId="0" xfId="2" applyNumberFormat="1" applyFont="1"/>
    <xf numFmtId="0" fontId="9" fillId="0" borderId="0" xfId="2" applyFont="1"/>
    <xf numFmtId="0" fontId="9" fillId="0" borderId="0" xfId="5" applyFont="1"/>
    <xf numFmtId="0" fontId="1" fillId="0" borderId="0" xfId="5"/>
    <xf numFmtId="0" fontId="1" fillId="0" borderId="0" xfId="5" applyAlignment="1">
      <alignment wrapText="1"/>
    </xf>
  </cellXfs>
  <cellStyles count="6">
    <cellStyle name="Comma" xfId="1" builtinId="3"/>
    <cellStyle name="Comma 3" xfId="3" xr:uid="{20C081EB-0282-4F21-92F6-C19C75738ECA}"/>
    <cellStyle name="Normal" xfId="0" builtinId="0"/>
    <cellStyle name="Normal 2" xfId="5" xr:uid="{961B45EA-4580-4732-B332-D50912F749BC}"/>
    <cellStyle name="Normal 2 2" xfId="4" xr:uid="{F4CADB9C-C5D4-4D34-AC11-D5069D2B9847}"/>
    <cellStyle name="Normal 3" xfId="2" xr:uid="{34B33B6F-0868-4175-8F8A-E1C8131A3F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MIN\ADMINSVS\INVTRUST\HI\PROPERTY\BOARD\2006\Trp0306@0805v3.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EC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FAML\AITC\FGTPR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ADMIN\ADMINSVS\INVTRUST\HI\HIT\PERFORMA\CC_PPTHII%203103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ADMIN\ADMINSVS\INVTRUST\HI\PROPERTY\NAV\WEEKLY\3003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I_T\AITC\AITC99\HENORD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FAML\CLIENTS\FTT\ACCOUNTS\1999\1997\9711INV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ORECAST"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June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ADMIN\ADMINSVS\INVTRUST\HI\PROPERTY\BOARD\DUMBD05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DMIN\ADMINSVS\INVTRUST\HI\LOWLAND\ACCTS\FY2000\INTERIM\INTERIM.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CAST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INVTRUST\MEPT\MONTHEND\SEP96.XLW"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FAML\AITC\FGTOR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DMIN\ADMINSVS\INVTRUST\FINSBURY\FLIFE\NAVS\Daily\Jul\LIFE31Ju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ACCOUNTS\GARETH\BONDS\CORPBOND\FINAL97\PFI_FA9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INVTRUST\GARETH\TEMPLA~1\UTSOR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data\RBS\Trust%20accounting%20data\INVTRUST\KEYSTONE\MONTHEND\ye%201999\MKIT%20December%201998%20Month%20En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ADMIN\Adminsvs\INVTRUST\HI\CITY\ACCOUNTS\FINALS\2005\final05%20amended%20with%204th%20int%20of%202.26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ADMIN\ADMINSVS\I_T_ALL\CITY\BOARD\JUN99\REVFO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ADMIN\ADMINSVS\INVTRUST\HI\PROPERTY\BOARD\brd8ju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I_T\ABT\JH\SMALLER\AUG97\EMAIL.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OUTSTANDIN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I_T\ABT\JH\EMEASIA\FEB98\EMAIL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_APP_LIVE\Pages_Output_v561\Program%20Files\Financial%20Models\Pages561\Reconciliations\Component%20Checker\xlpages\ComponentChe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data\RBS\Trust%20accounting%20data\INVTRUST\MEPT\YEAR%20END%20ACCOUNTS\INTERIM%2030th%20September%201999\MEIT%2030th%20September%2019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FAML\SUBJECT\WEEKLY\VALNS\EDIN_FR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Data\RBS\Trust%20accounting%20data\INVTRUST\MEIT\YEAR%20END%20ACCOUNTS\INTERIM%2030th%20September%202000\Odds%20&amp;%20Bobs\Performance%20Fee%20Calc%2030th%20September%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s"/>
      <sheetName val="Group Rev Forecast"/>
      <sheetName val="Company Rev Forecast"/>
      <sheetName val="Consol Bal Sheet"/>
      <sheetName val="Group SOTR"/>
      <sheetName val="Company SOTR"/>
      <sheetName val="Rev Notes"/>
      <sheetName val="D15_S.842_APPROVAL"/>
      <sheetName val="RENT "/>
      <sheetName val="TUF"/>
      <sheetName val="TUP"/>
      <sheetName val="TUP(RD)"/>
      <sheetName val="TRPFL"/>
      <sheetName val="TUP (SB)"/>
      <sheetName val="TUF (1991)"/>
      <sheetName val="NEP"/>
      <sheetName val="TUP (Bayswater)"/>
      <sheetName val="TUP 23"/>
      <sheetName val="CRA Workings"/>
      <sheetName val="ADMIN EXPENSES"/>
      <sheetName val="EXP_WKG.XLS"/>
      <sheetName val="revised summary"/>
      <sheetName val="Mgt Fees"/>
      <sheetName val="Reconciliation"/>
      <sheetName val="INTERCO"/>
      <sheetName val="TRPASSM.XLS"/>
      <sheetName val="PEP SCHEDULE"/>
      <sheetName val="Tax (2006)"/>
      <sheetName val="Income Rec"/>
      <sheetName val="DTR ye &amp; rolling"/>
      <sheetName val="France &amp; DTR"/>
      <sheetName val="Italy"/>
      <sheetName val="France (Rolling)"/>
      <sheetName val="Italy (Rolling)"/>
      <sheetName val="France (2)"/>
      <sheetName val="FeeBD"/>
      <sheetName val="TPTVAL"/>
      <sheetName val="Tax(OL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Account"/>
      <sheetName val="Balance Sheet"/>
      <sheetName val="CASH"/>
      <sheetName val="SAL SEPT"/>
      <sheetName val="Continental Analysis"/>
      <sheetName val="PORTFOLIO"/>
      <sheetName val="PUR SEPT"/>
      <sheetName val="Revenue_Account"/>
      <sheetName val="Balance_Sheet"/>
      <sheetName val="SAL_SEPT"/>
      <sheetName val="Continental_Analysis"/>
      <sheetName val="PUR_SEPT"/>
      <sheetName val="Cover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TPREF"/>
      <sheetName val="FGTPREF.XLS"/>
      <sheetName val="[FGTPREF.XLS]_FAML_AITC_FGT_164"/>
      <sheetName val="Calculation"/>
      <sheetName val="[FGTPREF.XLS]\FAML\AITC\FGTPREF"/>
      <sheetName val="[FGTPREF.XLS]_FAML_AITC_FGTPR_2"/>
      <sheetName val="[FGTPREF.XLS]_FAML_AITC_FGTPR_5"/>
      <sheetName val="[FGTPREF.XLS]_FAML_AITC_FGTPR_3"/>
      <sheetName val="[FGTPREF.XLS]_FAML_AITC_FGTPR_4"/>
      <sheetName val="[FGTPREF.XLS]_FAML_AITC_FGTP_12"/>
      <sheetName val="[FGTPREF.XLS]_FAML_AITC_FGTPR_9"/>
      <sheetName val="[FGTPREF.XLS]_FAML_AITC_FGTPR_8"/>
      <sheetName val="[FGTPREF.XLS]_FAML_AITC_FGTPR_6"/>
      <sheetName val="[FGTPREF.XLS]_FAML_AITC_FGTPR_7"/>
      <sheetName val="[FGTPREF.XLS]_FAML_AITC_FGTP_10"/>
      <sheetName val="[FGTPREF.XLS]_FAML_AITC_FGTP_11"/>
      <sheetName val="[FGTPREF.XLS]_FAML_AITC_FGTP_13"/>
      <sheetName val="[FGTPREF.XLS]_FAML_AITC_FGTP_14"/>
      <sheetName val="[FGTPREF.XLS]_FAML_AITC_FGTP_16"/>
      <sheetName val="[FGTPREF.XLS]_FAML_AITC_FGTP_15"/>
      <sheetName val="[FGTPREF.XLS]_FAML_AITC_FGTP_17"/>
      <sheetName val="[FGTPREF.XLS]_FAML_AITC_FGTP_18"/>
      <sheetName val="[FGTPREF.XLS]_FAML_AITC_FGTP_19"/>
      <sheetName val="Cover Sheet"/>
      <sheetName val="BIOG"/>
      <sheetName val="Fee Analysis"/>
      <sheetName val="Input"/>
      <sheetName val="Summary"/>
      <sheetName val="X-Rates"/>
      <sheetName val="[FGTPREF.XLS]_FAML_AITC_FGTP_20"/>
      <sheetName val="[FGTPREF.XLS]_FAML_AITC_FGTP_24"/>
      <sheetName val="[FGTPREF.XLS]_FAML_AITC_FGTP_21"/>
      <sheetName val="[FGTPREF.XLS]_FAML_AITC_FGTP_22"/>
      <sheetName val="[FGTPREF.XLS]_FAML_AITC_FGTP_23"/>
      <sheetName val="[FGTPREF.XLS]_FAML_AITC_FGTP_27"/>
      <sheetName val="[FGTPREF.XLS]_FAML_AITC_FGTP_25"/>
      <sheetName val="[FGTPREF.XLS]_FAML_AITC_FGTP_26"/>
      <sheetName val="[FGTPREF.XLS]_FAML_AITC_FGTP_29"/>
      <sheetName val="[FGTPREF.XLS]_FAML_AITC_FGTP_28"/>
      <sheetName val="[FGTPREF.XLS]_FAML_AITC_FGTP_30"/>
      <sheetName val="[FGTPREF.XLS]_FAML_AITC_FGTP_32"/>
      <sheetName val="[FGTPREF.XLS]_FAML_AITC_FGTP_31"/>
      <sheetName val="[FGTPREF.XLS]_FAML_AITC_FGTP_33"/>
      <sheetName val="[FGTPREF.XLS]_FAML_AITC_FGTP_34"/>
      <sheetName val="[FGTPREF.XLS]_FAML_AITC_FGTP_36"/>
      <sheetName val="[FGTPREF.XLS]_FAML_AITC_FGTP_35"/>
      <sheetName val="[FGTPREF.XLS]_FAML_AITC_FGTP_37"/>
      <sheetName val="[FGTPREF.XLS]_FAML_AITC_FGTP_38"/>
      <sheetName val="[FGTPREF.XLS]_FAML_AITC_FGTP_40"/>
      <sheetName val="[FGTPREF.XLS]_FAML_AITC_FGTP_39"/>
      <sheetName val="[FGTPREF.XLS]_FAML_AITC_FGTP_41"/>
      <sheetName val="[FGTPREF.XLS]_FAML_AITC_FGTP_42"/>
      <sheetName val="[FGTPREF.XLS]_FAML_AITC_FGTP_43"/>
      <sheetName val="[FGTPREF.XLS]_FAML_AITC_FGTP_48"/>
      <sheetName val="[FGTPREF.XLS]_FAML_AITC_FGTP_44"/>
      <sheetName val="[FGTPREF.XLS]_FAML_AITC_FGTP_45"/>
      <sheetName val="[FGTPREF.XLS]_FAML_AITC_FGTP_46"/>
      <sheetName val="[FGTPREF.XLS]_FAML_AITC_FGTP_47"/>
      <sheetName val="[FGTPREF.XLS]_FAML_AITC_FGTP_49"/>
      <sheetName val="[FGTPREF.XLS]_FAML_AITC_FGTP_50"/>
      <sheetName val="[FGTPREF.XLS]_FAML_AITC_FGTP_54"/>
      <sheetName val="[FGTPREF.XLS]_FAML_AITC_FGTP_51"/>
      <sheetName val="[FGTPREF.XLS]_FAML_AITC_FGTP_52"/>
      <sheetName val="[FGTPREF.XLS]_FAML_AITC_FGTP_53"/>
      <sheetName val="[FGTPREF.XLS]_FAML_AITC_FGTP_56"/>
      <sheetName val="[FGTPREF.XLS]_FAML_AITC_FGTP_55"/>
      <sheetName val="[FGTPREF.XLS]_FAML_AITC_FGTP_57"/>
      <sheetName val="[FGTPREF.XLS]_FAML_AITC_FGTP_58"/>
      <sheetName val="[FGTPREF.XLS]_FAML_AITC_FGTP_59"/>
      <sheetName val="[FGTPREF.XLS]_FAML_AITC_FGTP_64"/>
      <sheetName val="[FGTPREF.XLS]_FAML_AITC_FGTP_60"/>
      <sheetName val="[FGTPREF.XLS]_FAML_AITC_FGTP_61"/>
      <sheetName val="[FGTPREF.XLS]_FAML_AITC_FGTP_62"/>
      <sheetName val="[FGTPREF.XLS]_FAML_AITC_FGTP_63"/>
      <sheetName val="[FGTPREF.XLS]_FAML_AITC_FGTP_66"/>
      <sheetName val="[FGTPREF.XLS]_FAML_AITC_FGTP_65"/>
      <sheetName val="[FGTPREF.XLS]_FAML_AITC_FGTP_67"/>
      <sheetName val="[FGTPREF.XLS]_FAML_AITC_FGTP_68"/>
      <sheetName val="[FGTPREF.XLS]_FAML_AITC_FGTP_70"/>
      <sheetName val="[FGTPREF.XLS]_FAML_AITC_FGTP_69"/>
      <sheetName val="[FGTPREF.XLS]_FAML_AITC_FGTP_71"/>
      <sheetName val="[FGTPREF.XLS]_FAML_AITC_FGTP_74"/>
      <sheetName val="[FGTPREF.XLS]_FAML_AITC_FGTP_73"/>
      <sheetName val="[FGTPREF.XLS]_FAML_AITC_FGTP_72"/>
      <sheetName val="[FGTPREF.XLS]_FAML_AITC_FGTP_79"/>
      <sheetName val="[FGTPREF.XLS]_FAML_AITC_FGTP_77"/>
      <sheetName val="[FGTPREF.XLS]_FAML_AITC_FGTP_75"/>
      <sheetName val="[FGTPREF.XLS]_FAML_AITC_FGTP_76"/>
      <sheetName val="[FGTPREF.XLS]_FAML_AITC_FGTP_78"/>
      <sheetName val="[FGTPREF.XLS]_FAML_AITC_FGTP_81"/>
      <sheetName val="[FGTPREF.XLS]_FAML_AITC_FGTP_80"/>
      <sheetName val="[FGTPREF.XLS]_FAML_AITC_FGTP_82"/>
      <sheetName val="[FGTPREF.XLS]_FAML_AITC_FGTP_85"/>
      <sheetName val="[FGTPREF.XLS]_FAML_AITC_FGTP_83"/>
      <sheetName val="[FGTPREF.XLS]_FAML_AITC_FGTP_84"/>
      <sheetName val="[FGTPREF.XLS]_FAML_AITC_FGTP_86"/>
      <sheetName val="[FGTPREF.XLS]_FAML_AITC_FGTP_88"/>
      <sheetName val="[FGTPREF.XLS]_FAML_AITC_FGTP_87"/>
      <sheetName val="[FGTPREF.XLS]_FAML_AITC_FGTP_89"/>
      <sheetName val="[FGTPREF.XLS]_FAML_AITC_FGTP_90"/>
      <sheetName val="[FGTPREF.XLS]_FAML_AITC_FGTP_91"/>
      <sheetName val="[FGTPREF.XLS]_FAML_AITC_FGTP_92"/>
      <sheetName val="[FGTPREF.XLS]_FAML_AITC_FGTP_96"/>
      <sheetName val="[FGTPREF.XLS]_FAML_AITC_FGTP_93"/>
      <sheetName val="[FGTPREF.XLS]_FAML_AITC_FGTP_94"/>
      <sheetName val="[FGTPREF.XLS]_FAML_AITC_FGTP_95"/>
      <sheetName val="[FGTPREF.XLS]_FAML_AITC_FGTP_98"/>
      <sheetName val="[FGTPREF.XLS]_FAML_AITC_FGTP_97"/>
      <sheetName val="[FGTPREF.XLS]_FAML_AITC_FGT_100"/>
      <sheetName val="[FGTPREF.XLS]_FAML_AITC_FGTP_99"/>
      <sheetName val="[FGTPREF.XLS]_FAML_AITC_FGT_104"/>
      <sheetName val="[FGTPREF.XLS]_FAML_AITC_FGT_103"/>
      <sheetName val="[FGTPREF.XLS]_FAML_AITC_FGT_102"/>
      <sheetName val="[FGTPREF.XLS]_FAML_AITC_FGT_101"/>
      <sheetName val="[FGTPREF.XLS]_FAML_AITC_FGT_105"/>
      <sheetName val="[FGTPREF.XLS]_FAML_AITC_FGT_106"/>
      <sheetName val="[FGTPREF.XLS]_FAML_AITC_FGT_107"/>
      <sheetName val="[FGTPREF.XLS]_FAML_AITC_FGT_111"/>
      <sheetName val="[FGTPREF.XLS]_FAML_AITC_FGT_108"/>
      <sheetName val="[FGTPREF.XLS]_FAML_AITC_FGT_109"/>
      <sheetName val="[FGTPREF.XLS]_FAML_AITC_FGT_110"/>
      <sheetName val="[FGTPREF.XLS]_FAML_AITC_FGT_112"/>
      <sheetName val="[FGTPREF.XLS]_FAML_AITC_FGT_114"/>
      <sheetName val="[FGTPREF.XLS]_FAML_AITC_FGT_113"/>
      <sheetName val="[FGTPREF.XLS]_FAML_AITC_FGT_115"/>
      <sheetName val="[FGTPREF.XLS]_FAML_AITC_FGT_116"/>
      <sheetName val="[FGTPREF.XLS]_FAML_AITC_FGT_117"/>
      <sheetName val="[FGTPREF.XLS]_FAML_AITC_FGT_118"/>
      <sheetName val="[FGTPREF.XLS]_FAML_AITC_FGT_119"/>
      <sheetName val="[FGTPREF.XLS]_FAML_AITC_FGT_120"/>
      <sheetName val="[FGTPREF.XLS]_FAML_AITC_FGT_124"/>
      <sheetName val="[FGTPREF.XLS]_FAML_AITC_FGT_121"/>
      <sheetName val="[FGTPREF.XLS]_FAML_AITC_FGT_122"/>
      <sheetName val="[FGTPREF.XLS]_FAML_AITC_FGT_123"/>
      <sheetName val="[FGTPREF.XLS]_FAML_AITC_FGT_127"/>
      <sheetName val="[FGTPREF.XLS]_FAML_AITC_FGT_126"/>
      <sheetName val="[FGTPREF.XLS]_FAML_AITC_FGT_125"/>
      <sheetName val="[FGTPREF.XLS]_FAML_AITC_FGT_128"/>
      <sheetName val="[FGTPREF.XLS]_FAML_AITC_FGT_129"/>
      <sheetName val="[FGTPREF.XLS]_FAML_AITC_FGT_130"/>
      <sheetName val="[FGTPREF.XLS]_FAML_AITC_FGT_131"/>
      <sheetName val="[FGTPREF.XLS]_FAML_AITC_FGT_132"/>
      <sheetName val="[FGTPREF.XLS]_FAML_AITC_FGT_135"/>
      <sheetName val="[FGTPREF.XLS]_FAML_AITC_FGT_133"/>
      <sheetName val="[FGTPREF.XLS]_FAML_AITC_FGT_134"/>
      <sheetName val="[FGTPREF.XLS]_FAML_AITC_FGT_136"/>
      <sheetName val="[FGTPREF.XLS]_FAML_AITC_FGT_137"/>
      <sheetName val="[FGTPREF.XLS]_FAML_AITC_FGT_138"/>
      <sheetName val="[FGTPREF.XLS]_FAML_AITC_FGT_154"/>
      <sheetName val="[FGTPREF.XLS]_FAML_AITC_FGT_139"/>
      <sheetName val="[FGTPREF.XLS]_FAML_AITC_FGT_140"/>
      <sheetName val="[FGTPREF.XLS]_FAML_AITC_FGT_142"/>
      <sheetName val="[FGTPREF.XLS]_FAML_AITC_FGT_141"/>
      <sheetName val="[FGTPREF.XLS]_FAML_AITC_FGT_143"/>
      <sheetName val="[FGTPREF.XLS]_FAML_AITC_FGT_146"/>
      <sheetName val="[FGTPREF.XLS]_FAML_AITC_FGT_144"/>
      <sheetName val="[FGTPREF.XLS]_FAML_AITC_FGT_145"/>
      <sheetName val="[FGTPREF.XLS]_FAML_AITC_FGT_147"/>
      <sheetName val="[FGTPREF.XLS]_FAML_AITC_FGT_149"/>
      <sheetName val="[FGTPREF.XLS]_FAML_AITC_FGT_148"/>
      <sheetName val="[FGTPREF.XLS]_FAML_AITC_FGT_150"/>
      <sheetName val="[FGTPREF.XLS]_FAML_AITC_FGT_152"/>
      <sheetName val="[FGTPREF.XLS]_FAML_AITC_FGT_151"/>
      <sheetName val="[FGTPREF.XLS]_FAML_AITC_FGT_153"/>
      <sheetName val="[FGTPREF.XLS]_FAML_AITC_FGT_155"/>
      <sheetName val="[FGTPREF.XLS]_FAML_AITC_FGT_160"/>
      <sheetName val="[FGTPREF.XLS]_FAML_AITC_FGT_156"/>
      <sheetName val="[FGTPREF.XLS]_FAML_AITC_FGT_159"/>
      <sheetName val="[FGTPREF.XLS]_FAML_AITC_FGT_157"/>
      <sheetName val="[FGTPREF.XLS]_FAML_AITC_FGT_158"/>
      <sheetName val="[FGTPREF.XLS]_FAML_AITC_FGT_163"/>
      <sheetName val="[FGTPREF.XLS]_FAML_AITC_FGT_161"/>
      <sheetName val="[FGTPREF.XLS]_FAML_AITC_FGT_162"/>
      <sheetName val="[FGTPREF.XLS]_FAML_AITC_FGT_232"/>
      <sheetName val="[FGTPREF.XLS]_FAML_AITC_FGT_165"/>
      <sheetName val="[FGTPREF.XLS]_FAML_AITC_FGT_166"/>
      <sheetName val="[FGTPREF.XLS]_FAML_AITC_FGT_167"/>
      <sheetName val="[FGTPREF.XLS]_FAML_AITC_FGT_216"/>
      <sheetName val="[FGTPREF.XLS]_FAML_AITC_FGT_189"/>
      <sheetName val="[FGTPREF.XLS]_FAML_AITC_FGT_168"/>
      <sheetName val="[FGTPREF.XLS]_FAML_AITC_FGT_169"/>
      <sheetName val="[FGTPREF.XLS]_FAML_AITC_FGT_172"/>
      <sheetName val="[FGTPREF.XLS]_FAML_AITC_FGT_170"/>
      <sheetName val="[FGTPREF.XLS]_FAML_AITC_FGT_171"/>
      <sheetName val="[FGTPREF.XLS]_FAML_AITC_FGT_173"/>
      <sheetName val="[FGTPREF.XLS]_FAML_AITC_FGT_174"/>
      <sheetName val="[FGTPREF.XLS]_FAML_AITC_FGT_176"/>
      <sheetName val="[FGTPREF.XLS]_FAML_AITC_FGT_175"/>
      <sheetName val="[FGTPREF.XLS]_FAML_AITC_FGT_178"/>
      <sheetName val="[FGTPREF.XLS]_FAML_AITC_FGT_177"/>
      <sheetName val="[FGTPREF.XLS]_FAML_AITC_FGT_185"/>
      <sheetName val="[FGTPREF.XLS]_FAML_AITC_FGT_183"/>
      <sheetName val="[FGTPREF.XLS]_FAML_AITC_FGT_181"/>
      <sheetName val="[FGTPREF.XLS]_FAML_AITC_FGT_179"/>
      <sheetName val="[FGTPREF.XLS]_FAML_AITC_FGT_180"/>
      <sheetName val="[FGTPREF.XLS]_FAML_AITC_FGT_182"/>
      <sheetName val="[FGTPREF.XLS]_FAML_AITC_FGT_184"/>
      <sheetName val="[FGTPREF.XLS]_FAML_AITC_FGT_186"/>
      <sheetName val="[FGTPREF.XLS]_FAML_AITC_FGT_188"/>
      <sheetName val="[FGTPREF.XLS]_FAML_AITC_FGT_187"/>
      <sheetName val="[FGTPREF.XLS]_FAML_AITC_FGT_190"/>
      <sheetName val="[FGTPREF.XLS]_FAML_AITC_FGT_191"/>
      <sheetName val="[FGTPREF.XLS]_FAML_AITC_FGT_215"/>
      <sheetName val="[FGTPREF.XLS]_FAML_AITC_FGT_202"/>
      <sheetName val="[FGTPREF.XLS]_FAML_AITC_FGT_192"/>
      <sheetName val="[FGTPREF.XLS]_FAML_AITC_FGT_198"/>
      <sheetName val="[FGTPREF.XLS]_FAML_AITC_FGT_193"/>
      <sheetName val="[FGTPREF.XLS]_FAML_AITC_FGT_194"/>
      <sheetName val="[FGTPREF.XLS]_FAML_AITC_FGT_195"/>
      <sheetName val="[FGTPREF.XLS]_FAML_AITC_FGT_196"/>
      <sheetName val="[FGTPREF.XLS]_FAML_AITC_FGT_197"/>
      <sheetName val="[FGTPREF.XLS]_FAML_AITC_FGT_199"/>
      <sheetName val="[FGTPREF.XLS]_FAML_AITC_FGT_200"/>
      <sheetName val="[FGTPREF.XLS]_FAML_AITC_FGT_201"/>
      <sheetName val="[FGTPREF.XLS]_FAML_AITC_FGT_203"/>
      <sheetName val="[FGTPREF.XLS]_FAML_AITC_FGT_204"/>
      <sheetName val="[FGTPREF.XLS]_FAML_AITC_FGT_205"/>
      <sheetName val="[FGTPREF.XLS]_FAML_AITC_FGT_206"/>
      <sheetName val="[FGTPREF.XLS]_FAML_AITC_FGT_207"/>
      <sheetName val="[FGTPREF.XLS]_FAML_AITC_FGT_214"/>
      <sheetName val="[FGTPREF.XLS]_FAML_AITC_FGT_208"/>
      <sheetName val="[FGTPREF.XLS]_FAML_AITC_FGT_209"/>
      <sheetName val="[FGTPREF.XLS]_FAML_AITC_FGT_210"/>
      <sheetName val="[FGTPREF.XLS]_FAML_AITC_FGT_211"/>
      <sheetName val="[FGTPREF.XLS]_FAML_AITC_FGT_212"/>
      <sheetName val="[FGTPREF.XLS]_FAML_AITC_FGT_213"/>
      <sheetName val="[FGTPREF.XLS]_FAML_AITC_FGT_217"/>
      <sheetName val="[FGTPREF.XLS]_FAML_AITC_FGT_218"/>
      <sheetName val="[FGTPREF.XLS]_FAML_AITC_FGT_219"/>
      <sheetName val="[FGTPREF.XLS]_FAML_AITC_FGT_220"/>
      <sheetName val="[FGTPREF.XLS]_FAML_AITC_FGT_221"/>
      <sheetName val="[FGTPREF.XLS]_FAML_AITC_FGT_222"/>
      <sheetName val="[FGTPREF.XLS]_FAML_AITC_FGT_224"/>
      <sheetName val="[FGTPREF.XLS]_FAML_AITC_FGT_223"/>
      <sheetName val="[FGTPREF.XLS]_FAML_AITC_FGT_225"/>
      <sheetName val="[FGTPREF.XLS]_FAML_AITC_FGT_226"/>
      <sheetName val="[FGTPREF.XLS]_FAML_AITC_FGT_227"/>
      <sheetName val="[FGTPREF.XLS]_FAML_AITC_FGT_228"/>
      <sheetName val="[FGTPREF.XLS]_FAML_AITC_FGT_229"/>
      <sheetName val="[FGTPREF.XLS]_FAML_AITC_FGT_230"/>
      <sheetName val="[FGTPREF.XLS]_FAML_AITC_FGT_231"/>
    </sheetNames>
    <definedNames>
      <definedName name="clear_NavRetur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s>
    <sheetDataSet>
      <sheetData sheetId="0" refreshError="1">
        <row r="1">
          <cell r="G1">
            <v>1</v>
          </cell>
          <cell r="I1">
            <v>1</v>
          </cell>
          <cell r="K1">
            <v>1</v>
          </cell>
          <cell r="M1">
            <v>1</v>
          </cell>
        </row>
        <row r="2">
          <cell r="G2">
            <v>1</v>
          </cell>
          <cell r="I2">
            <v>1</v>
          </cell>
          <cell r="K2">
            <v>1</v>
          </cell>
          <cell r="M2">
            <v>1</v>
          </cell>
        </row>
        <row r="3">
          <cell r="G3">
            <v>1</v>
          </cell>
          <cell r="I3">
            <v>1</v>
          </cell>
          <cell r="K3">
            <v>1</v>
          </cell>
          <cell r="M3">
            <v>1</v>
          </cell>
        </row>
        <row r="4">
          <cell r="G4">
            <v>1</v>
          </cell>
          <cell r="I4">
            <v>1</v>
          </cell>
          <cell r="K4">
            <v>1</v>
          </cell>
          <cell r="M4">
            <v>1</v>
          </cell>
        </row>
        <row r="5">
          <cell r="G5">
            <v>1</v>
          </cell>
          <cell r="I5">
            <v>1</v>
          </cell>
          <cell r="K5">
            <v>1</v>
          </cell>
        </row>
        <row r="6">
          <cell r="G6">
            <v>1</v>
          </cell>
          <cell r="I6">
            <v>1</v>
          </cell>
          <cell r="K6">
            <v>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DATA.XLS"/>
      <sheetName val="TRANSACTIONS"/>
      <sheetName val="NAV.XLS"/>
      <sheetName val="Module1"/>
      <sheetName val="Settings"/>
    </sheetNames>
    <sheetDataSet>
      <sheetData sheetId="0"/>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Return"/>
      <sheetName val="AdditionalInformation"/>
      <sheetName val="Errata"/>
      <sheetName val="PriorCharges"/>
      <sheetName val="Geographicals"/>
      <sheetName val="Module2"/>
      <sheetName val="misc"/>
      <sheetName val="Futures"/>
      <sheetName val="DETAIL INV INC.XLS"/>
      <sheetName val="Notes to accounts"/>
      <sheetName val="Agg Long28.02.04-BS"/>
      <sheetName val="HENORD02"/>
      <sheetName val="ESTIMATE.xls"/>
    </sheetNames>
    <sheetDataSet>
      <sheetData sheetId="0" refreshError="1"/>
      <sheetData sheetId="1" refreshError="1"/>
      <sheetData sheetId="2" refreshError="1"/>
      <sheetData sheetId="3" refreshError="1"/>
      <sheetData sheetId="4" refreshError="1">
        <row r="7">
          <cell r="B7">
            <v>7</v>
          </cell>
        </row>
        <row r="12">
          <cell r="H12">
            <v>3</v>
          </cell>
          <cell r="J12">
            <v>1</v>
          </cell>
        </row>
        <row r="14">
          <cell r="H14">
            <v>41</v>
          </cell>
          <cell r="J14">
            <v>2</v>
          </cell>
          <cell r="L14">
            <v>1</v>
          </cell>
        </row>
        <row r="15">
          <cell r="J15">
            <v>2</v>
          </cell>
        </row>
        <row r="16">
          <cell r="J16">
            <v>0</v>
          </cell>
          <cell r="L16">
            <v>13</v>
          </cell>
        </row>
        <row r="17">
          <cell r="L17">
            <v>1</v>
          </cell>
        </row>
        <row r="20">
          <cell r="J20">
            <v>0</v>
          </cell>
        </row>
        <row r="21">
          <cell r="J21">
            <v>2</v>
          </cell>
        </row>
        <row r="24">
          <cell r="L24">
            <v>1</v>
          </cell>
        </row>
        <row r="25">
          <cell r="J25">
            <v>1</v>
          </cell>
          <cell r="L25">
            <v>4</v>
          </cell>
        </row>
        <row r="27">
          <cell r="J27">
            <v>21</v>
          </cell>
        </row>
      </sheetData>
      <sheetData sheetId="5" refreshError="1"/>
      <sheetData sheetId="6" refreshError="1">
        <row r="1">
          <cell r="A1" t="str">
            <v>AUS</v>
          </cell>
        </row>
        <row r="2">
          <cell r="A2" t="str">
            <v>CAN</v>
          </cell>
        </row>
        <row r="3">
          <cell r="A3" t="str">
            <v>CHF</v>
          </cell>
        </row>
        <row r="4">
          <cell r="A4" t="str">
            <v>DAN</v>
          </cell>
        </row>
        <row r="5">
          <cell r="A5" t="str">
            <v>DEM</v>
          </cell>
        </row>
        <row r="6">
          <cell r="A6" t="str">
            <v>EUR</v>
          </cell>
        </row>
        <row r="7">
          <cell r="A7" t="str">
            <v>FFR</v>
          </cell>
        </row>
        <row r="8">
          <cell r="A8" t="str">
            <v>FIN</v>
          </cell>
        </row>
        <row r="9">
          <cell r="A9" t="str">
            <v>GBP</v>
          </cell>
        </row>
        <row r="10">
          <cell r="A10" t="str">
            <v>IEP</v>
          </cell>
        </row>
        <row r="11">
          <cell r="A11" t="str">
            <v>JPY</v>
          </cell>
        </row>
        <row r="12">
          <cell r="A12" t="str">
            <v>NLG</v>
          </cell>
        </row>
        <row r="13">
          <cell r="A13" t="str">
            <v>SGD</v>
          </cell>
        </row>
        <row r="14">
          <cell r="A14" t="str">
            <v>USD</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 and last weeks data"/>
      <sheetName val="Exchange rates"/>
      <sheetName val="Reconciliation"/>
      <sheetName val="Portfolio"/>
      <sheetName val="NAV movement"/>
      <sheetName val="Dealings "/>
      <sheetName val="SAP "/>
      <sheetName val="Technology Services Group"/>
      <sheetName val="Criteria"/>
      <sheetName val="Geographic Summary "/>
      <sheetName val="Summary"/>
      <sheetName val="Performance fee calculation"/>
      <sheetName val="Trades"/>
      <sheetName val="Alloc of UK&amp;OS Inv"/>
      <sheetName val="Differences in trustax"/>
      <sheetName val="Module1"/>
    </sheetNames>
    <sheetDataSet>
      <sheetData sheetId="0" refreshError="1">
        <row r="3">
          <cell r="C3">
            <v>1319.797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ro Specialists-"/>
      <sheetName val="SEA "/>
      <sheetName val="Largest Hdgs "/>
      <sheetName val="Sector300699"/>
      <sheetName val="Con Rev wkgs"/>
      <sheetName val="Con BS wkgs"/>
      <sheetName val="MEPT "/>
      <sheetName val="MepsecTB"/>
      <sheetName val="Weighted average"/>
      <sheetName val="AITC Geog "/>
      <sheetName val="Mepsec ac"/>
      <sheetName val="BP MEPSEC"/>
      <sheetName val="Fee "/>
      <sheetName val="Con BS"/>
      <sheetName val="Capital AM"/>
      <sheetName val="Income cash -AM"/>
      <sheetName val="DiffNav"/>
      <sheetName val="Largest Hldgs"/>
      <sheetName val="SE wkgs(X)"/>
      <sheetName val="MEPSEC TB(X)"/>
      <sheetName val="WHTAX"/>
      <sheetName val="Con Nav"/>
      <sheetName val="Underwrite"/>
      <sheetName val="Scrip dividend"/>
      <sheetName val="Income rec'd"/>
      <sheetName val="Inv Tran"/>
      <sheetName val="FX rates"/>
      <sheetName val="fund sizes"/>
      <sheetName val="FORECAST"/>
      <sheetName val="Euro_Specialists-"/>
      <sheetName val="SEA_"/>
      <sheetName val="Largest_Hdgs_"/>
      <sheetName val="Con_Rev_wkgs"/>
      <sheetName val="Con_BS_wkgs"/>
      <sheetName val="MEPT_"/>
      <sheetName val="Weighted_average"/>
      <sheetName val="AITC_Geog_"/>
      <sheetName val="Mepsec_ac"/>
      <sheetName val="BP_MEPSEC"/>
      <sheetName val="Fee_"/>
      <sheetName val="Con_BS"/>
      <sheetName val="Capital_AM"/>
      <sheetName val="Income_cash_-AM"/>
      <sheetName val="Largest_Hldgs"/>
      <sheetName val="SE_wkgs(X)"/>
      <sheetName val="MEPSEC_TB(X)"/>
      <sheetName val="Con_Nav"/>
      <sheetName val="Scrip_dividend"/>
      <sheetName val="Income_rec'd"/>
      <sheetName val="Inv_Tran"/>
      <sheetName val="FX_rates"/>
      <sheetName val="fund_sizes"/>
      <sheetName val="CCY2"/>
      <sheetName val="Price Summ"/>
      <sheetName val="Base Inputs"/>
      <sheetName val="Futures"/>
      <sheetName val="gvl"/>
      <sheetName val="H20 - Income analysis"/>
      <sheetName val="SUMMARY"/>
      <sheetName val="Fund Data &amp; Notes"/>
      <sheetName val="Management Review"/>
      <sheetName val="Mgr Check"/>
      <sheetName val="Extract 1 (Divs)"/>
      <sheetName val="Extract 2 (Int)"/>
      <sheetName val="Extract 3 (Inc)"/>
      <sheetName val="Extract 4 (Exp)"/>
      <sheetName val="Extract 5 (Deals)"/>
      <sheetName val="Extract 6 (XD NAV)"/>
      <sheetName val="Extract 11 (FRS29)"/>
      <sheetName val="Extract 12 (Ave NAV)"/>
      <sheetName val="Extract 13 (Invest Ledger)"/>
      <sheetName val="R092 TB_CSV"/>
      <sheetName val="Income Auto Reclass"/>
      <sheetName val="Capital Auto Reclass"/>
      <sheetName val="Prior Year ETB - B3"/>
      <sheetName val="Fund list data"/>
      <sheetName val="Auto Operating Charge"/>
      <sheetName val="Extract vs R092 Rec"/>
      <sheetName val="Adjusted Investment Ledger"/>
      <sheetName val="Tax Data Input Sheet"/>
      <sheetName val="Tax Note"/>
      <sheetName val="Workbench balances"/>
      <sheetName val="Margin Cash Dirty"/>
      <sheetName val="Margin Currency Dirty"/>
      <sheetName val="Cash Dirty"/>
      <sheetName val="Currency Dirty"/>
      <sheetName val="Cash Clean"/>
      <sheetName val="Currency Clean"/>
      <sheetName val="Combined Cash"/>
      <sheetName val="Combined Currency"/>
      <sheetName val="Margin Cash"/>
      <sheetName val="Margin Currency"/>
      <sheetName val="ETB - B1"/>
      <sheetName val="Income Available (Auth.) - E1"/>
      <sheetName val="Income Available (Unauth.) - E1"/>
      <sheetName val="Static Data"/>
      <sheetName val="Adjustments - E2"/>
      <sheetName val="Bank Interest - E4"/>
      <sheetName val="Inc Expenses - E5"/>
      <sheetName val="Man Fee Rebate &amp; Trail Comm- E6"/>
      <sheetName val="UK Dividends - E7"/>
      <sheetName val="UK REIT Divs - E7A"/>
      <sheetName val="REIT Dividends - E7B"/>
      <sheetName val="FoF Dividends (Auto)"/>
      <sheetName val="Bond Interest - E9"/>
      <sheetName val="Amort Accretion - E10"/>
      <sheetName val="Non-Tax Overseas Divs - E11.1"/>
      <sheetName val="Taxable Overseas Divs - E11.2"/>
      <sheetName val="IT Spec Divs Non Tax - E11.3"/>
      <sheetName val="IT Spec Divs Tax - E11.4"/>
      <sheetName val="OS Reclaim - E12"/>
      <sheetName val="Precompte - E12.1"/>
      <sheetName val="Tax Account - E13"/>
      <sheetName val="Misc Inc - E14"/>
      <sheetName val="VAT - E15"/>
      <sheetName val="Distributed Income - E16"/>
      <sheetName val="Derivative Inc - E18"/>
      <sheetName val="CFD_TRS Income - E20"/>
      <sheetName val="Lev Loan (Interest) - E21.1"/>
      <sheetName val="Lev Loan (Delayed Comp) - E21.2"/>
      <sheetName val="Creations &amp; Liquidations - E22"/>
      <sheetName val="Prior Year Adj Capital - F3"/>
      <sheetName val="Cap Expenses - F4"/>
      <sheetName val="Gains Losses on Fin. Inv.'s- F5"/>
      <sheetName val="FRS 29 - F7"/>
      <sheetName val="Unreal GL on Invs - F10"/>
      <sheetName val="IT Capital &amp; Reserves - F11"/>
      <sheetName val="IT Shares - F12"/>
      <sheetName val="IT WA Shares - F13"/>
      <sheetName val="Income Journal Log - B4"/>
      <sheetName val="Capital Journal Log - B6"/>
      <sheetName val="Income Journal Log - Auto"/>
      <sheetName val="Capital Journal Log - Auto"/>
      <sheetName val="Adj Summary"/>
      <sheetName val="Data for Accounts File"/>
      <sheetName val="ETB inbound"/>
      <sheetName val="Supplementary data SC level"/>
      <sheetName val="Supplementary data fund level"/>
      <sheetName val="IT Data for Accts file"/>
      <sheetName val="Balance Sheet"/>
      <sheetName val="Comparative Table"/>
      <sheetName val="Dist input"/>
      <sheetName val="Unit Reconciliation"/>
      <sheetName val="Operating Charge"/>
      <sheetName val="TER"/>
      <sheetName val="Synthetic OC"/>
      <sheetName val="Equalization"/>
      <sheetName val="Streaming (OEIC)"/>
      <sheetName val="Estimate Rate Notification"/>
      <sheetName val="Confirmed Rate Notification"/>
      <sheetName val="DST Forms"/>
      <sheetName val="RUFUS Forms"/>
      <sheetName val="RUFUS Forms (Partners)"/>
      <sheetName val="Dist Bkdown"/>
      <sheetName val="Streaming (UT with CF)"/>
      <sheetName val="Conf Rate Notif (UT with CF)"/>
      <sheetName val="DST Forms (UT with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up Rev Forecast"/>
      <sheetName val="Company Rev Forecast"/>
      <sheetName val="Consol Bal Sheet"/>
      <sheetName val="Rev Notes"/>
      <sheetName val="Group SOTR"/>
      <sheetName val="Company SOTR"/>
      <sheetName val="MATRIX6"/>
      <sheetName val="PERFORMANCE"/>
      <sheetName val="D15_S.842_APPROVAL"/>
      <sheetName val="Marcus"/>
      <sheetName val="TUF"/>
      <sheetName val="TUP"/>
      <sheetName val="TUP(RD)"/>
      <sheetName val="TRPFL"/>
      <sheetName val="TUP (SB)"/>
      <sheetName val="TUF (1991)"/>
      <sheetName val="NEP"/>
      <sheetName val="TUP (Bayswater)"/>
      <sheetName val="TUP 23"/>
      <sheetName val="CRA Workings"/>
      <sheetName val="Mgt Fees"/>
      <sheetName val="Reconciliation"/>
      <sheetName val="INTERCO"/>
      <sheetName val="Income Rec"/>
      <sheetName val="Months"/>
      <sheetName val="TRPASSM.XLS"/>
      <sheetName val="PEP SCHEDULE"/>
      <sheetName val="Tax"/>
      <sheetName val="DTR"/>
      <sheetName val="ADMIN EXPENSES"/>
      <sheetName val="FeeBD"/>
      <sheetName val="France &amp; DTR"/>
      <sheetName val="Italy"/>
      <sheetName val="MgtFee"/>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wnload"/>
      <sheetName val="weighted average"/>
      <sheetName val="schedule of expenses"/>
      <sheetName val="expenses"/>
      <sheetName val="accruals"/>
      <sheetName val="extended trial balance"/>
      <sheetName val="journals"/>
      <sheetName val="revenue"/>
      <sheetName val="total return"/>
      <sheetName val="summary of assets"/>
      <sheetName val="highlights"/>
      <sheetName val="balance sheet"/>
      <sheetName val="fixed interest"/>
      <sheetName val="dividend reconciliation"/>
      <sheetName val="classification"/>
      <sheetName val="largest investments"/>
      <sheetName val="unlisted"/>
      <sheetName val="capital gain"/>
      <sheetName val="dividend "/>
      <sheetName val="mar99 unrealised"/>
      <sheetName val="mar98 unrealised"/>
      <sheetName val="Interim Results"/>
      <sheetName val="Sector310199"/>
      <sheetName val="TT04"/>
      <sheetName val="Note 7"/>
      <sheetName val="Investment changes"/>
      <sheetName val="Portfolio"/>
      <sheetName val=" Sector analysis"/>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Page 41"/>
      <sheetName val="Page 42"/>
      <sheetName val="Page 43"/>
      <sheetName val="Page 44"/>
      <sheetName val="Page 45"/>
      <sheetName val="Page 46"/>
      <sheetName val="Page 47"/>
      <sheetName val="Page 48"/>
      <sheetName val="Page 49"/>
      <sheetName val="Page 50"/>
      <sheetName val="Page 51"/>
      <sheetName val="Page 52"/>
      <sheetName val="Page 53"/>
      <sheetName val="Page 54"/>
      <sheetName val="Page 55"/>
      <sheetName val="Page 56"/>
      <sheetName val="Page 57"/>
      <sheetName val="Page 58"/>
      <sheetName val="Page 59"/>
      <sheetName val="Page 60"/>
      <sheetName val="Page 61"/>
      <sheetName val="Page 62"/>
      <sheetName val="Page 63"/>
      <sheetName val="Page 64"/>
      <sheetName val="Page 65"/>
      <sheetName val="Page 66"/>
      <sheetName val="Page 67"/>
      <sheetName val="Page 68"/>
      <sheetName val="Page 69"/>
      <sheetName val="Page 70"/>
      <sheetName val="Page 71"/>
      <sheetName val="Page 72"/>
      <sheetName val="Page 73"/>
      <sheetName val="Page 74"/>
      <sheetName val="Page 75"/>
      <sheetName val="Page 76"/>
      <sheetName val="Page 77"/>
      <sheetName val="Page 78"/>
      <sheetName val="Page 79"/>
      <sheetName val="Page 80"/>
      <sheetName val="Page 81"/>
      <sheetName val="Page 82"/>
      <sheetName val="Totality of Evidence"/>
      <sheetName val="^ ITC.VCT Help"/>
      <sheetName val="A10 - A30 Accounts"/>
      <sheetName val="A40 Immaterial ns accs"/>
      <sheetName val="B10 Materiality"/>
      <sheetName val="B20 Planning Analytic"/>
      <sheetName val="C10 Final AR - Revenue"/>
      <sheetName val="C20 Final AR - Performance (o)"/>
      <sheetName val="C30 Cash to Cash"/>
      <sheetName val="C20 - data sources"/>
      <sheetName val="C21 Investment Performance"/>
      <sheetName val="C40 Bal Sheet Final Analytic"/>
      <sheetName val="C50 Inc S'tment Final Analytic"/>
      <sheetName val="C60 SMPC"/>
      <sheetName val="D40 Debtors Lead"/>
      <sheetName val="D41 Accrued Interest AR"/>
      <sheetName val="D41 Accrued Revenue AR"/>
      <sheetName val="D50 Creditors Lead"/>
      <sheetName val="E40 Sales &amp; Purchases"/>
      <sheetName val="F15 Unit rec (monthly)"/>
      <sheetName val="F20 C&amp;L sample testing"/>
      <sheetName val="G60 Equalisations AR"/>
      <sheetName val="H10 iNAV Dividend (Old)"/>
      <sheetName val="Old H10"/>
      <sheetName val="H20 Interest AR"/>
      <sheetName val="H25 Interest AR - calcs"/>
      <sheetName val="H20 iNAV Interest (Old)"/>
      <sheetName val="H50 ACD fee rebates"/>
      <sheetName val="Bond"/>
      <sheetName val="IndexLinked"/>
      <sheetName val="FRN"/>
      <sheetName val="D51 Accrued Expenses"/>
      <sheetName val="I1 Expense lead schedule"/>
      <sheetName val="I10 Mgt Profit Share "/>
      <sheetName val="I10 Placeholder"/>
      <sheetName val="J1 Investments schedule"/>
      <sheetName val="J2 Purchases"/>
      <sheetName val="J3 Sales"/>
      <sheetName val="J10 Cash Recs "/>
      <sheetName val="J20 Cash Flow"/>
      <sheetName val="P1 Cap &amp; Res "/>
      <sheetName val="P2 Wtd Avg"/>
      <sheetName val="Dropdowns"/>
      <sheetName val="T1 Journals and TB"/>
      <sheetName val="ZA1 Income Lead"/>
      <sheetName val="ZA2 Breakdown"/>
      <sheetName val="ETB Journals WP"/>
      <sheetName val="Summary TB "/>
      <sheetName val="ZA3 Realised &amp; Unrealised Gain "/>
      <sheetName val="ESP 2004 A TB"/>
      <sheetName val="ESP 2004 B TB"/>
      <sheetName val="ESP 2004 C TB"/>
      <sheetName val="Year End Journals"/>
      <sheetName val="L1 Trustee confirmation"/>
      <sheetName val="^ WP example"/>
      <sheetName val="^ Memo"/>
      <sheetName val="Gilt"/>
      <sheetName val="#REF"/>
      <sheetName val="FCAST2"/>
      <sheetName val="Transactions - Summary+"/>
      <sheetName val="Income"/>
      <sheetName val="TranCodes"/>
      <sheetName val="Sheet1"/>
      <sheetName val="ETB"/>
    </sheetNames>
    <sheetDataSet>
      <sheetData sheetId="0" refreshError="1">
        <row r="12">
          <cell r="A12" t="str">
            <v>United Kingdom</v>
          </cell>
        </row>
        <row r="13">
          <cell r="A13" t="str">
            <v>Coal Investments Ord 1p</v>
          </cell>
          <cell r="B13">
            <v>6581798</v>
          </cell>
          <cell r="H13">
            <v>0</v>
          </cell>
          <cell r="I13">
            <v>0</v>
          </cell>
          <cell r="J13">
            <v>0</v>
          </cell>
        </row>
        <row r="15">
          <cell r="A15" t="str">
            <v>Coal Investments Wts To Sub for Ord</v>
          </cell>
          <cell r="B15">
            <v>87500</v>
          </cell>
        </row>
        <row r="17">
          <cell r="A17" t="str">
            <v>BPB Industries ord50p</v>
          </cell>
          <cell r="B17">
            <v>250000</v>
          </cell>
          <cell r="C17">
            <v>3.875</v>
          </cell>
          <cell r="D17">
            <v>34680</v>
          </cell>
          <cell r="E17">
            <v>34726</v>
          </cell>
          <cell r="H17">
            <v>9687.5</v>
          </cell>
          <cell r="I17">
            <v>9687.5</v>
          </cell>
          <cell r="J17">
            <v>9687.5</v>
          </cell>
          <cell r="N17">
            <v>0</v>
          </cell>
        </row>
        <row r="18">
          <cell r="B18">
            <v>0</v>
          </cell>
          <cell r="C18">
            <v>7.375</v>
          </cell>
          <cell r="D18">
            <v>34890</v>
          </cell>
          <cell r="E18">
            <v>34929</v>
          </cell>
        </row>
        <row r="20">
          <cell r="A20" t="str">
            <v>British Petroleum Ord 25p</v>
          </cell>
          <cell r="B20">
            <v>5493349</v>
          </cell>
          <cell r="C20">
            <v>3.75</v>
          </cell>
          <cell r="D20">
            <v>34834</v>
          </cell>
          <cell r="E20">
            <v>34918</v>
          </cell>
          <cell r="F20">
            <v>206003.15</v>
          </cell>
        </row>
        <row r="21">
          <cell r="B21">
            <v>4593349</v>
          </cell>
          <cell r="C21">
            <v>5</v>
          </cell>
          <cell r="D21">
            <v>34925</v>
          </cell>
          <cell r="E21">
            <v>35009</v>
          </cell>
          <cell r="F21">
            <v>229667.45</v>
          </cell>
        </row>
        <row r="22">
          <cell r="B22">
            <v>4593349</v>
          </cell>
          <cell r="C22">
            <v>5</v>
          </cell>
          <cell r="D22">
            <v>35016</v>
          </cell>
          <cell r="E22">
            <v>35100</v>
          </cell>
          <cell r="G22">
            <v>229667.45</v>
          </cell>
          <cell r="H22">
            <v>229667.45</v>
          </cell>
        </row>
        <row r="23">
          <cell r="B23">
            <v>4593349</v>
          </cell>
          <cell r="C23">
            <v>5</v>
          </cell>
          <cell r="D23">
            <v>35114</v>
          </cell>
          <cell r="E23">
            <v>35191</v>
          </cell>
          <cell r="H23">
            <v>229667.45</v>
          </cell>
          <cell r="I23">
            <v>1124672.95</v>
          </cell>
          <cell r="J23">
            <v>895005.5</v>
          </cell>
          <cell r="M23">
            <v>229667.44999999995</v>
          </cell>
        </row>
        <row r="25">
          <cell r="A25" t="str">
            <v>Pilkington Ord 50p</v>
          </cell>
          <cell r="B25">
            <v>5883000</v>
          </cell>
          <cell r="C25">
            <v>3.375</v>
          </cell>
          <cell r="D25">
            <v>34869</v>
          </cell>
          <cell r="E25">
            <v>34929</v>
          </cell>
          <cell r="F25">
            <v>198551.25</v>
          </cell>
        </row>
        <row r="26">
          <cell r="B26">
            <v>5883000</v>
          </cell>
          <cell r="C26">
            <v>2.1875</v>
          </cell>
          <cell r="D26">
            <v>35038</v>
          </cell>
          <cell r="E26">
            <v>35112</v>
          </cell>
          <cell r="G26">
            <v>128690.625</v>
          </cell>
          <cell r="H26">
            <v>128690.625</v>
          </cell>
          <cell r="I26">
            <v>455932.5</v>
          </cell>
          <cell r="J26">
            <v>308857.5</v>
          </cell>
          <cell r="M26">
            <v>147075</v>
          </cell>
        </row>
        <row r="28">
          <cell r="A28" t="str">
            <v>British Steel</v>
          </cell>
        </row>
        <row r="30">
          <cell r="A30" t="str">
            <v>Rolls-Royce Ord 20p</v>
          </cell>
          <cell r="B30">
            <v>13655000</v>
          </cell>
          <cell r="C30">
            <v>3.75</v>
          </cell>
          <cell r="D30">
            <v>34778</v>
          </cell>
          <cell r="E30">
            <v>34883</v>
          </cell>
          <cell r="F30">
            <v>500812.5</v>
          </cell>
        </row>
        <row r="31">
          <cell r="B31">
            <v>16583703</v>
          </cell>
          <cell r="C31">
            <v>2.5</v>
          </cell>
          <cell r="D31">
            <v>34988</v>
          </cell>
          <cell r="E31">
            <v>35072</v>
          </cell>
          <cell r="G31">
            <v>414592.57500000001</v>
          </cell>
          <cell r="I31">
            <v>915405.07499999995</v>
          </cell>
          <cell r="J31">
            <v>1036481.4375</v>
          </cell>
          <cell r="M31">
            <v>-121076.36250000005</v>
          </cell>
        </row>
        <row r="32">
          <cell r="A32" t="str">
            <v>Rolls-Royce Ord 20p</v>
          </cell>
          <cell r="B32">
            <v>300000</v>
          </cell>
          <cell r="C32">
            <v>3.75</v>
          </cell>
          <cell r="D32">
            <v>34778</v>
          </cell>
          <cell r="E32">
            <v>34883</v>
          </cell>
          <cell r="F32">
            <v>11250</v>
          </cell>
          <cell r="H32">
            <v>11250</v>
          </cell>
        </row>
        <row r="33">
          <cell r="B33">
            <v>300000</v>
          </cell>
          <cell r="C33">
            <v>2.5</v>
          </cell>
          <cell r="D33">
            <v>34988</v>
          </cell>
          <cell r="E33">
            <v>35072</v>
          </cell>
          <cell r="G33">
            <v>7500</v>
          </cell>
          <cell r="I33">
            <v>30000</v>
          </cell>
          <cell r="J33">
            <v>18750</v>
          </cell>
          <cell r="K33" t="str">
            <v>300,000 transfered from MEPSEC</v>
          </cell>
          <cell r="N33">
            <v>11250</v>
          </cell>
        </row>
        <row r="35">
          <cell r="A35" t="str">
            <v>Firstbus Ord 5p(Badgerline)</v>
          </cell>
          <cell r="B35">
            <v>2703023</v>
          </cell>
          <cell r="C35">
            <v>2</v>
          </cell>
          <cell r="D35">
            <v>35079</v>
          </cell>
          <cell r="E35">
            <v>35114</v>
          </cell>
          <cell r="H35">
            <v>54060.46</v>
          </cell>
        </row>
        <row r="36">
          <cell r="B36">
            <v>2224723</v>
          </cell>
          <cell r="C36">
            <v>3.75</v>
          </cell>
          <cell r="D36">
            <v>34792</v>
          </cell>
          <cell r="E36">
            <v>34841</v>
          </cell>
          <cell r="F36">
            <v>82020.86</v>
          </cell>
          <cell r="G36" t="str">
            <v xml:space="preserve"> </v>
          </cell>
          <cell r="I36">
            <v>136081.32</v>
          </cell>
          <cell r="J36">
            <v>123734.41625000001</v>
          </cell>
          <cell r="M36">
            <v>12346.903749999998</v>
          </cell>
        </row>
        <row r="38">
          <cell r="A38" t="str">
            <v>British Airways Ord 25p</v>
          </cell>
          <cell r="B38">
            <v>5950000</v>
          </cell>
          <cell r="C38">
            <v>11.125</v>
          </cell>
          <cell r="D38">
            <v>34862</v>
          </cell>
          <cell r="E38">
            <v>34908</v>
          </cell>
          <cell r="F38">
            <v>639687.5</v>
          </cell>
          <cell r="H38" t="str">
            <v xml:space="preserve"> </v>
          </cell>
        </row>
        <row r="39">
          <cell r="B39">
            <v>5900000</v>
          </cell>
          <cell r="C39">
            <v>4.8125</v>
          </cell>
          <cell r="D39">
            <v>35031</v>
          </cell>
          <cell r="E39">
            <v>35095</v>
          </cell>
          <cell r="G39">
            <v>283937.5</v>
          </cell>
          <cell r="H39">
            <v>286343.75</v>
          </cell>
          <cell r="I39">
            <v>1209968.75</v>
          </cell>
          <cell r="J39">
            <v>900000</v>
          </cell>
          <cell r="M39">
            <v>309968.75</v>
          </cell>
        </row>
        <row r="41">
          <cell r="A41" t="str">
            <v>Go-Ahead Group Ord 10p</v>
          </cell>
          <cell r="B41">
            <v>2100000</v>
          </cell>
          <cell r="C41">
            <v>4</v>
          </cell>
          <cell r="D41">
            <v>35009</v>
          </cell>
          <cell r="E41">
            <v>35033</v>
          </cell>
          <cell r="F41">
            <v>84000</v>
          </cell>
        </row>
        <row r="42">
          <cell r="B42">
            <v>125000</v>
          </cell>
          <cell r="C42">
            <v>2</v>
          </cell>
          <cell r="D42">
            <v>34778</v>
          </cell>
          <cell r="E42">
            <v>34816</v>
          </cell>
          <cell r="F42">
            <v>2500</v>
          </cell>
          <cell r="I42">
            <v>86500</v>
          </cell>
          <cell r="J42">
            <v>44500</v>
          </cell>
          <cell r="N42">
            <v>42000</v>
          </cell>
        </row>
        <row r="45">
          <cell r="A45" t="str">
            <v>Natl Express Grp Ord 5p</v>
          </cell>
          <cell r="B45">
            <v>408333</v>
          </cell>
          <cell r="C45">
            <v>7.4999999999999997E-2</v>
          </cell>
          <cell r="D45">
            <v>34815</v>
          </cell>
          <cell r="E45">
            <v>34830</v>
          </cell>
          <cell r="F45">
            <v>26250</v>
          </cell>
          <cell r="G45" t="str">
            <v xml:space="preserve"> </v>
          </cell>
        </row>
        <row r="46">
          <cell r="B46">
            <v>408333</v>
          </cell>
          <cell r="C46">
            <v>3.75</v>
          </cell>
          <cell r="D46">
            <v>34967</v>
          </cell>
          <cell r="E46">
            <v>34992</v>
          </cell>
          <cell r="F46">
            <v>15312.49</v>
          </cell>
          <cell r="I46">
            <v>41562.49</v>
          </cell>
          <cell r="J46">
            <v>41562.487500000003</v>
          </cell>
          <cell r="M46">
            <v>2.4999999950523488E-3</v>
          </cell>
        </row>
        <row r="48">
          <cell r="A48" t="str">
            <v>Stagecoach Hldgs Ord 2.5p</v>
          </cell>
          <cell r="B48">
            <v>4226306</v>
          </cell>
          <cell r="C48">
            <v>4.5625</v>
          </cell>
          <cell r="D48">
            <v>34960</v>
          </cell>
          <cell r="E48">
            <v>34989</v>
          </cell>
          <cell r="F48">
            <v>192825.21</v>
          </cell>
        </row>
        <row r="49">
          <cell r="B49">
            <v>4226306</v>
          </cell>
          <cell r="C49">
            <v>2.0625</v>
          </cell>
          <cell r="D49">
            <v>34715</v>
          </cell>
          <cell r="E49">
            <v>34747</v>
          </cell>
          <cell r="H49">
            <v>87167.561249999999</v>
          </cell>
          <cell r="I49">
            <v>279992.77124999999</v>
          </cell>
          <cell r="J49">
            <v>279992.77249999996</v>
          </cell>
          <cell r="M49">
            <v>-1.2499999720603228E-3</v>
          </cell>
        </row>
        <row r="51">
          <cell r="A51" t="str">
            <v>Eastern Group Ord 50p</v>
          </cell>
          <cell r="B51">
            <v>0</v>
          </cell>
          <cell r="C51">
            <v>10.3125</v>
          </cell>
          <cell r="D51">
            <v>35080</v>
          </cell>
          <cell r="E51">
            <v>35145</v>
          </cell>
        </row>
        <row r="52">
          <cell r="A52" t="str">
            <v>Cash offer by Hanson</v>
          </cell>
          <cell r="C52">
            <v>25.0625</v>
          </cell>
          <cell r="D52">
            <v>34897</v>
          </cell>
          <cell r="E52">
            <v>34974</v>
          </cell>
          <cell r="F52">
            <v>181703.13</v>
          </cell>
          <cell r="I52">
            <v>181703.13</v>
          </cell>
          <cell r="J52">
            <v>181703.125</v>
          </cell>
          <cell r="K52" t="str">
            <v>Holding removed  &amp; received cash instead</v>
          </cell>
          <cell r="M52">
            <v>5.0000000046566129E-3</v>
          </cell>
        </row>
        <row r="54">
          <cell r="A54" t="str">
            <v>British Gas Ord 25p</v>
          </cell>
          <cell r="B54">
            <v>7465000</v>
          </cell>
          <cell r="C54">
            <v>10.124999999999998</v>
          </cell>
          <cell r="D54">
            <v>34828</v>
          </cell>
          <cell r="E54">
            <v>34885</v>
          </cell>
          <cell r="F54">
            <v>755831.25</v>
          </cell>
        </row>
        <row r="55">
          <cell r="B55">
            <v>8765000</v>
          </cell>
          <cell r="C55">
            <v>8</v>
          </cell>
          <cell r="D55">
            <v>34988</v>
          </cell>
          <cell r="E55">
            <v>35046</v>
          </cell>
          <cell r="F55">
            <v>701200</v>
          </cell>
          <cell r="H55">
            <v>701200</v>
          </cell>
          <cell r="I55">
            <v>2158231.25</v>
          </cell>
          <cell r="J55">
            <v>1457031.25</v>
          </cell>
          <cell r="M55">
            <v>701200</v>
          </cell>
        </row>
        <row r="56">
          <cell r="B56">
            <v>9265000</v>
          </cell>
        </row>
        <row r="57">
          <cell r="A57" t="str">
            <v>British Telecom</v>
          </cell>
        </row>
        <row r="59">
          <cell r="A59" t="str">
            <v>Severn Trent Ord £1</v>
          </cell>
          <cell r="B59">
            <v>2125000</v>
          </cell>
          <cell r="C59">
            <v>21</v>
          </cell>
          <cell r="D59">
            <v>34869</v>
          </cell>
          <cell r="E59">
            <v>34974</v>
          </cell>
          <cell r="F59">
            <v>446250</v>
          </cell>
        </row>
        <row r="60">
          <cell r="B60">
            <v>2125000</v>
          </cell>
          <cell r="C60">
            <v>4.8</v>
          </cell>
          <cell r="D60">
            <v>34869</v>
          </cell>
          <cell r="E60">
            <v>34901</v>
          </cell>
          <cell r="F60">
            <v>102000</v>
          </cell>
        </row>
        <row r="61">
          <cell r="B61">
            <v>2125000</v>
          </cell>
          <cell r="C61">
            <v>11.499999999999998</v>
          </cell>
          <cell r="D61">
            <v>35044</v>
          </cell>
          <cell r="E61">
            <v>35159</v>
          </cell>
          <cell r="G61">
            <v>244374.99999999997</v>
          </cell>
          <cell r="H61">
            <v>244374.99999999997</v>
          </cell>
          <cell r="I61">
            <v>1037000</v>
          </cell>
          <cell r="J61">
            <v>766859.375</v>
          </cell>
          <cell r="M61">
            <v>270140.625</v>
          </cell>
        </row>
        <row r="64">
          <cell r="A64" t="str">
            <v>South West Water Ord £1</v>
          </cell>
          <cell r="B64">
            <v>100000</v>
          </cell>
          <cell r="C64">
            <v>11.374999999999998</v>
          </cell>
          <cell r="D64">
            <v>35038</v>
          </cell>
          <cell r="E64">
            <v>35161</v>
          </cell>
          <cell r="H64">
            <v>11374.999999999998</v>
          </cell>
        </row>
        <row r="65">
          <cell r="C65">
            <v>22.749999999999996</v>
          </cell>
          <cell r="D65">
            <v>34855</v>
          </cell>
          <cell r="E65">
            <v>34943</v>
          </cell>
          <cell r="F65">
            <v>301437.5</v>
          </cell>
          <cell r="H65" t="str">
            <v xml:space="preserve"> </v>
          </cell>
          <cell r="I65">
            <v>312812.5</v>
          </cell>
          <cell r="J65">
            <v>301437.5</v>
          </cell>
          <cell r="L65">
            <v>11375</v>
          </cell>
        </row>
        <row r="67">
          <cell r="A67" t="str">
            <v>Anglian Water Ord £1</v>
          </cell>
          <cell r="B67">
            <v>575000</v>
          </cell>
          <cell r="C67">
            <v>11.125</v>
          </cell>
          <cell r="D67">
            <v>35016</v>
          </cell>
          <cell r="E67">
            <v>35114</v>
          </cell>
          <cell r="G67">
            <v>63968.75</v>
          </cell>
        </row>
        <row r="68">
          <cell r="B68">
            <v>425000</v>
          </cell>
          <cell r="C68">
            <v>22.5</v>
          </cell>
          <cell r="D68">
            <v>34862</v>
          </cell>
          <cell r="E68">
            <v>34974</v>
          </cell>
          <cell r="F68">
            <v>95625</v>
          </cell>
          <cell r="I68">
            <v>159593.75</v>
          </cell>
          <cell r="J68">
            <v>153125</v>
          </cell>
          <cell r="K68">
            <v>6468.75</v>
          </cell>
        </row>
        <row r="70">
          <cell r="A70" t="str">
            <v>Thames Water ord £1</v>
          </cell>
          <cell r="B70">
            <v>1000000</v>
          </cell>
          <cell r="C70">
            <v>21.375</v>
          </cell>
          <cell r="D70">
            <v>34862</v>
          </cell>
          <cell r="E70">
            <v>34943</v>
          </cell>
          <cell r="F70">
            <v>213750</v>
          </cell>
        </row>
        <row r="71">
          <cell r="B71">
            <v>1250000</v>
          </cell>
          <cell r="C71">
            <v>11.499999999999998</v>
          </cell>
          <cell r="D71">
            <v>35009</v>
          </cell>
          <cell r="E71">
            <v>34736</v>
          </cell>
          <cell r="G71">
            <v>143749.99999999997</v>
          </cell>
          <cell r="H71">
            <v>114999.99999999999</v>
          </cell>
          <cell r="I71">
            <v>472500</v>
          </cell>
          <cell r="J71">
            <v>316250</v>
          </cell>
          <cell r="M71">
            <v>156250</v>
          </cell>
        </row>
        <row r="73">
          <cell r="A73" t="str">
            <v xml:space="preserve">Bristol Water Hldg Ord </v>
          </cell>
          <cell r="B73">
            <v>1180000</v>
          </cell>
          <cell r="C73">
            <v>30.625</v>
          </cell>
          <cell r="D73">
            <v>34883</v>
          </cell>
          <cell r="E73">
            <v>34974</v>
          </cell>
        </row>
        <row r="74">
          <cell r="B74">
            <v>191688</v>
          </cell>
          <cell r="C74">
            <v>17.1875</v>
          </cell>
          <cell r="D74">
            <v>35060</v>
          </cell>
          <cell r="E74">
            <v>35104</v>
          </cell>
          <cell r="G74">
            <v>32946.375</v>
          </cell>
          <cell r="H74">
            <v>202812.5</v>
          </cell>
          <cell r="I74">
            <v>235758.875</v>
          </cell>
          <cell r="J74">
            <v>177000</v>
          </cell>
          <cell r="K74">
            <v>58758.875</v>
          </cell>
        </row>
        <row r="75">
          <cell r="F75">
            <v>4986677.29</v>
          </cell>
          <cell r="G75">
            <v>1549428.2749999999</v>
          </cell>
          <cell r="H75">
            <v>2311297.2962500001</v>
          </cell>
          <cell r="I75">
            <v>8847402.8612500001</v>
          </cell>
          <cell r="J75">
            <v>7011977.8637499996</v>
          </cell>
          <cell r="K75">
            <v>65227.625</v>
          </cell>
          <cell r="L75">
            <v>11375</v>
          </cell>
          <cell r="M75">
            <v>1705572.3725000001</v>
          </cell>
          <cell r="N75">
            <v>53250</v>
          </cell>
        </row>
        <row r="77">
          <cell r="A77" t="str">
            <v>Austria</v>
          </cell>
        </row>
        <row r="78">
          <cell r="A78" t="str">
            <v>VA Technologie AUSH100</v>
          </cell>
          <cell r="B78">
            <v>102000</v>
          </cell>
          <cell r="C78">
            <v>24</v>
          </cell>
          <cell r="D78">
            <v>34828</v>
          </cell>
          <cell r="E78">
            <v>34834</v>
          </cell>
          <cell r="F78">
            <v>115108.27</v>
          </cell>
          <cell r="G78" t="str">
            <v xml:space="preserve"> </v>
          </cell>
          <cell r="I78">
            <v>115108.27</v>
          </cell>
          <cell r="J78">
            <v>115108.27</v>
          </cell>
          <cell r="M78">
            <v>0</v>
          </cell>
        </row>
        <row r="79">
          <cell r="B79">
            <v>122100</v>
          </cell>
        </row>
        <row r="81">
          <cell r="A81" t="str">
            <v>AMS Austr Mikros AUSH100</v>
          </cell>
          <cell r="B81">
            <v>52700</v>
          </cell>
          <cell r="C81">
            <v>12</v>
          </cell>
          <cell r="D81">
            <v>34799</v>
          </cell>
          <cell r="E81">
            <v>34803</v>
          </cell>
          <cell r="F81">
            <v>31055.09</v>
          </cell>
          <cell r="I81">
            <v>31055.09</v>
          </cell>
          <cell r="J81">
            <v>31055.09</v>
          </cell>
        </row>
        <row r="82">
          <cell r="B82">
            <v>69360</v>
          </cell>
        </row>
        <row r="84">
          <cell r="A84" t="str">
            <v>Bohler Uddeholm AUSH100</v>
          </cell>
          <cell r="B84">
            <v>204500</v>
          </cell>
        </row>
        <row r="87">
          <cell r="A87" t="str">
            <v>Flughafen Wien AG AuSh100</v>
          </cell>
          <cell r="B87">
            <v>226210</v>
          </cell>
          <cell r="C87">
            <v>10</v>
          </cell>
          <cell r="D87">
            <v>34836</v>
          </cell>
          <cell r="E87">
            <v>34845</v>
          </cell>
          <cell r="F87">
            <v>76736.149999999994</v>
          </cell>
          <cell r="H87" t="str">
            <v xml:space="preserve"> </v>
          </cell>
          <cell r="I87">
            <v>76736.149999999994</v>
          </cell>
          <cell r="J87">
            <v>76736.149999999994</v>
          </cell>
          <cell r="N87">
            <v>0</v>
          </cell>
        </row>
        <row r="89">
          <cell r="A89" t="str">
            <v>Wiener Stadtische Pref Shs AUSH100</v>
          </cell>
          <cell r="B89">
            <v>55700</v>
          </cell>
          <cell r="C89">
            <v>10</v>
          </cell>
          <cell r="D89">
            <v>34883</v>
          </cell>
          <cell r="E89">
            <v>34886</v>
          </cell>
          <cell r="F89">
            <v>39555.85</v>
          </cell>
          <cell r="I89">
            <v>39555.85</v>
          </cell>
          <cell r="J89">
            <v>39555.85</v>
          </cell>
          <cell r="N89">
            <v>0</v>
          </cell>
        </row>
        <row r="90">
          <cell r="B90">
            <v>34250</v>
          </cell>
        </row>
        <row r="91">
          <cell r="B91">
            <v>8900</v>
          </cell>
        </row>
        <row r="92">
          <cell r="B92" t="str">
            <v>sold</v>
          </cell>
        </row>
        <row r="93">
          <cell r="F93">
            <v>262455.36</v>
          </cell>
          <cell r="G93">
            <v>0</v>
          </cell>
          <cell r="H93">
            <v>0</v>
          </cell>
          <cell r="I93">
            <v>262455.36</v>
          </cell>
          <cell r="J93">
            <v>262455.36</v>
          </cell>
          <cell r="K93">
            <v>0</v>
          </cell>
          <cell r="L93">
            <v>0</v>
          </cell>
          <cell r="M93">
            <v>0</v>
          </cell>
          <cell r="N93">
            <v>0</v>
          </cell>
        </row>
        <row r="94">
          <cell r="A94" t="str">
            <v>Slovakia</v>
          </cell>
        </row>
        <row r="95">
          <cell r="A95" t="str">
            <v>Nafta SKK1000</v>
          </cell>
          <cell r="B95">
            <v>9600</v>
          </cell>
          <cell r="C95">
            <v>34</v>
          </cell>
          <cell r="D95">
            <v>34842</v>
          </cell>
          <cell r="E95">
            <v>34964</v>
          </cell>
          <cell r="F95">
            <v>6907.57</v>
          </cell>
          <cell r="I95">
            <v>6907.57</v>
          </cell>
          <cell r="J95">
            <v>0</v>
          </cell>
        </row>
        <row r="97">
          <cell r="A97" t="str">
            <v>Chemolak SKK 1000</v>
          </cell>
          <cell r="B97">
            <v>10935</v>
          </cell>
        </row>
        <row r="98">
          <cell r="F98">
            <v>6907.57</v>
          </cell>
          <cell r="G98">
            <v>0</v>
          </cell>
          <cell r="H98">
            <v>0</v>
          </cell>
          <cell r="I98">
            <v>6907.57</v>
          </cell>
          <cell r="J98">
            <v>0</v>
          </cell>
          <cell r="K98">
            <v>0</v>
          </cell>
          <cell r="L98">
            <v>0</v>
          </cell>
          <cell r="M98">
            <v>0</v>
          </cell>
          <cell r="N98">
            <v>0</v>
          </cell>
          <cell r="O98">
            <v>0</v>
          </cell>
        </row>
        <row r="99">
          <cell r="A99" t="str">
            <v>Eire</v>
          </cell>
        </row>
        <row r="100">
          <cell r="A100" t="str">
            <v>Irish Life Ord I£0.10</v>
          </cell>
          <cell r="B100">
            <v>1850000</v>
          </cell>
          <cell r="C100">
            <v>7.0000000000000007E-2</v>
          </cell>
          <cell r="D100">
            <v>34799</v>
          </cell>
          <cell r="E100">
            <v>34845</v>
          </cell>
          <cell r="F100">
            <v>291185.27</v>
          </cell>
          <cell r="G100" t="str">
            <v xml:space="preserve"> </v>
          </cell>
        </row>
        <row r="101">
          <cell r="B101">
            <v>0</v>
          </cell>
          <cell r="C101">
            <v>0.03</v>
          </cell>
          <cell r="D101">
            <v>34941</v>
          </cell>
          <cell r="E101">
            <v>35028</v>
          </cell>
          <cell r="H101">
            <v>0</v>
          </cell>
          <cell r="I101">
            <v>291185.27</v>
          </cell>
          <cell r="J101">
            <v>291185.27</v>
          </cell>
          <cell r="M101" t="str">
            <v xml:space="preserve"> </v>
          </cell>
        </row>
        <row r="102">
          <cell r="F102">
            <v>291185.27</v>
          </cell>
          <cell r="G102">
            <v>0</v>
          </cell>
          <cell r="H102">
            <v>0</v>
          </cell>
          <cell r="I102">
            <v>291185.27</v>
          </cell>
          <cell r="J102">
            <v>291185.27</v>
          </cell>
          <cell r="K102">
            <v>0</v>
          </cell>
          <cell r="L102">
            <v>0</v>
          </cell>
          <cell r="M102">
            <v>0</v>
          </cell>
          <cell r="N102">
            <v>0</v>
          </cell>
        </row>
        <row r="103">
          <cell r="A103" t="str">
            <v>Finland</v>
          </cell>
        </row>
        <row r="104">
          <cell r="A104" t="str">
            <v>Finnair FIM5</v>
          </cell>
          <cell r="B104">
            <v>284300</v>
          </cell>
          <cell r="C104">
            <v>0.5</v>
          </cell>
          <cell r="D104">
            <v>34936</v>
          </cell>
          <cell r="E104">
            <v>34947</v>
          </cell>
          <cell r="F104">
            <v>36774.6</v>
          </cell>
          <cell r="I104">
            <v>36774.6</v>
          </cell>
          <cell r="J104">
            <v>36774.6</v>
          </cell>
          <cell r="M104">
            <v>0</v>
          </cell>
          <cell r="N104">
            <v>0</v>
          </cell>
        </row>
        <row r="105">
          <cell r="B105">
            <v>88500</v>
          </cell>
        </row>
        <row r="107">
          <cell r="A107" t="str">
            <v>Outokumpu Oy 'A' FIM10</v>
          </cell>
          <cell r="B107">
            <v>574500</v>
          </cell>
          <cell r="C107">
            <v>1</v>
          </cell>
          <cell r="D107">
            <v>34814</v>
          </cell>
          <cell r="E107">
            <v>34823</v>
          </cell>
          <cell r="F107">
            <v>83501.69</v>
          </cell>
          <cell r="G107" t="str">
            <v xml:space="preserve"> </v>
          </cell>
          <cell r="I107">
            <v>83501.69</v>
          </cell>
          <cell r="J107">
            <v>83501.69</v>
          </cell>
          <cell r="M107">
            <v>0</v>
          </cell>
        </row>
        <row r="109">
          <cell r="A109" t="str">
            <v>Rautaruukki Oy Ord 'K' FIM10</v>
          </cell>
          <cell r="B109">
            <v>900000</v>
          </cell>
          <cell r="C109">
            <v>1</v>
          </cell>
          <cell r="D109">
            <v>35145</v>
          </cell>
          <cell r="E109">
            <v>35153</v>
          </cell>
          <cell r="H109">
            <v>0</v>
          </cell>
          <cell r="I109">
            <v>0</v>
          </cell>
          <cell r="J109">
            <v>0</v>
          </cell>
          <cell r="L109">
            <v>0</v>
          </cell>
          <cell r="M109">
            <v>0</v>
          </cell>
        </row>
        <row r="111">
          <cell r="A111" t="str">
            <v>Valmet FIM20</v>
          </cell>
          <cell r="B111">
            <v>10000</v>
          </cell>
          <cell r="C111">
            <v>1</v>
          </cell>
          <cell r="D111">
            <v>35148</v>
          </cell>
          <cell r="E111">
            <v>35158</v>
          </cell>
          <cell r="H111">
            <v>1483.0634157916593</v>
          </cell>
          <cell r="I111">
            <v>1483.0634157916593</v>
          </cell>
          <cell r="J111">
            <v>1483.0634157916593</v>
          </cell>
          <cell r="M111">
            <v>0</v>
          </cell>
        </row>
        <row r="112">
          <cell r="F112">
            <v>120276.29000000001</v>
          </cell>
          <cell r="G112">
            <v>0</v>
          </cell>
          <cell r="H112">
            <v>1483.0634157916593</v>
          </cell>
          <cell r="I112">
            <v>121759.35341579167</v>
          </cell>
          <cell r="J112">
            <v>121759.35341579167</v>
          </cell>
          <cell r="K112">
            <v>0</v>
          </cell>
          <cell r="L112">
            <v>0</v>
          </cell>
          <cell r="M112">
            <v>0</v>
          </cell>
          <cell r="N112">
            <v>0</v>
          </cell>
        </row>
        <row r="114">
          <cell r="A114" t="str">
            <v>France</v>
          </cell>
        </row>
        <row r="115">
          <cell r="A115" t="str">
            <v>Cardif SA FF100</v>
          </cell>
          <cell r="B115">
            <v>8524</v>
          </cell>
          <cell r="C115">
            <v>10</v>
          </cell>
          <cell r="D115">
            <v>34823</v>
          </cell>
          <cell r="E115">
            <v>34864</v>
          </cell>
          <cell r="F115" t="str">
            <v>stk div</v>
          </cell>
          <cell r="H115" t="str">
            <v xml:space="preserve"> </v>
          </cell>
          <cell r="I115">
            <v>56.83</v>
          </cell>
          <cell r="J115">
            <v>56.83</v>
          </cell>
          <cell r="N115">
            <v>0</v>
          </cell>
        </row>
        <row r="116">
          <cell r="A116" t="str">
            <v>Fraction cash div</v>
          </cell>
          <cell r="B116">
            <v>45</v>
          </cell>
          <cell r="D116">
            <v>34823</v>
          </cell>
          <cell r="E116">
            <v>34864</v>
          </cell>
          <cell r="F116">
            <v>56.83</v>
          </cell>
        </row>
        <row r="118">
          <cell r="A118" t="str">
            <v>Roussel-Uclaf FF20</v>
          </cell>
          <cell r="B118">
            <v>26950</v>
          </cell>
          <cell r="C118">
            <v>14.5</v>
          </cell>
          <cell r="D118">
            <v>34838</v>
          </cell>
          <cell r="E118">
            <v>34838</v>
          </cell>
          <cell r="F118">
            <v>19466.564999999999</v>
          </cell>
          <cell r="I118">
            <v>30995.204999999998</v>
          </cell>
          <cell r="J118">
            <v>30995.204999999998</v>
          </cell>
          <cell r="M118">
            <v>0</v>
          </cell>
          <cell r="N118">
            <v>0</v>
          </cell>
        </row>
        <row r="119">
          <cell r="C119" t="str">
            <v>Indemnity</v>
          </cell>
          <cell r="F119">
            <v>11528.64</v>
          </cell>
        </row>
        <row r="120">
          <cell r="B120">
            <v>37922</v>
          </cell>
        </row>
        <row r="122">
          <cell r="A122" t="str">
            <v>Fructivie FF50</v>
          </cell>
          <cell r="B122">
            <v>43669</v>
          </cell>
          <cell r="C122">
            <v>26</v>
          </cell>
          <cell r="D122">
            <v>34828</v>
          </cell>
          <cell r="E122">
            <v>34862</v>
          </cell>
          <cell r="F122" t="str">
            <v>stk div</v>
          </cell>
          <cell r="H122" t="str">
            <v xml:space="preserve"> </v>
          </cell>
          <cell r="I122">
            <v>49.41</v>
          </cell>
          <cell r="J122">
            <v>49.41</v>
          </cell>
          <cell r="N122">
            <v>0</v>
          </cell>
        </row>
        <row r="123">
          <cell r="A123" t="str">
            <v>Fractional div</v>
          </cell>
          <cell r="B123">
            <v>45</v>
          </cell>
          <cell r="C123">
            <v>26</v>
          </cell>
          <cell r="D123">
            <v>34828</v>
          </cell>
          <cell r="E123">
            <v>34862</v>
          </cell>
          <cell r="F123">
            <v>49.41</v>
          </cell>
        </row>
        <row r="124">
          <cell r="A124" t="str">
            <v>Bqe Natl Paris</v>
          </cell>
        </row>
        <row r="126">
          <cell r="A126" t="str">
            <v>Union Fin De Franc FF25</v>
          </cell>
          <cell r="B126">
            <v>16761</v>
          </cell>
          <cell r="C126">
            <v>28</v>
          </cell>
          <cell r="D126">
            <v>34836</v>
          </cell>
          <cell r="E126">
            <v>34836</v>
          </cell>
          <cell r="F126">
            <v>87682.875</v>
          </cell>
          <cell r="H126" t="str">
            <v xml:space="preserve"> </v>
          </cell>
          <cell r="I126">
            <v>87682.875</v>
          </cell>
          <cell r="J126">
            <v>87682.875</v>
          </cell>
          <cell r="M126">
            <v>0</v>
          </cell>
        </row>
        <row r="127">
          <cell r="B127">
            <v>25735</v>
          </cell>
        </row>
        <row r="129">
          <cell r="A129" t="str">
            <v>Union Assur Federa Ord FF10</v>
          </cell>
          <cell r="B129">
            <v>31721</v>
          </cell>
          <cell r="C129">
            <v>14</v>
          </cell>
          <cell r="D129">
            <v>34865</v>
          </cell>
          <cell r="E129">
            <v>34865</v>
          </cell>
          <cell r="F129">
            <v>84045.044999999998</v>
          </cell>
          <cell r="G129" t="str">
            <v xml:space="preserve"> </v>
          </cell>
          <cell r="I129">
            <v>84045.044999999998</v>
          </cell>
          <cell r="J129">
            <v>84045.04</v>
          </cell>
          <cell r="M129">
            <v>0</v>
          </cell>
          <cell r="N129">
            <v>5.0000000046566129E-3</v>
          </cell>
        </row>
        <row r="130">
          <cell r="B130">
            <v>32121</v>
          </cell>
        </row>
        <row r="132">
          <cell r="A132" t="str">
            <v xml:space="preserve"> Elf Aquitaine FF50</v>
          </cell>
          <cell r="B132">
            <v>306165</v>
          </cell>
          <cell r="C132">
            <v>13</v>
          </cell>
          <cell r="D132">
            <v>34856</v>
          </cell>
          <cell r="E132">
            <v>34897</v>
          </cell>
          <cell r="F132" t="str">
            <v>stk div</v>
          </cell>
          <cell r="G132" t="str">
            <v xml:space="preserve"> </v>
          </cell>
        </row>
        <row r="133">
          <cell r="B133">
            <v>9</v>
          </cell>
          <cell r="D133">
            <v>34856</v>
          </cell>
          <cell r="E133">
            <v>34897</v>
          </cell>
          <cell r="F133">
            <v>15.09</v>
          </cell>
          <cell r="I133">
            <v>15.09</v>
          </cell>
          <cell r="J133">
            <v>15.09</v>
          </cell>
          <cell r="M133">
            <v>0</v>
          </cell>
          <cell r="N133">
            <v>0</v>
          </cell>
        </row>
        <row r="135">
          <cell r="A135" t="str">
            <v>Pechiney Intl NV FrF100</v>
          </cell>
          <cell r="B135">
            <v>245100</v>
          </cell>
          <cell r="C135">
            <v>3</v>
          </cell>
          <cell r="D135">
            <v>34883</v>
          </cell>
          <cell r="E135">
            <v>34883</v>
          </cell>
          <cell r="K135" t="str">
            <v>245,100 transfered from MEPSEC</v>
          </cell>
        </row>
        <row r="137">
          <cell r="A137" t="str">
            <v>Total 'B' Shs FF50</v>
          </cell>
          <cell r="B137">
            <v>469783</v>
          </cell>
          <cell r="C137">
            <v>8</v>
          </cell>
          <cell r="D137">
            <v>34856</v>
          </cell>
          <cell r="E137">
            <v>34901</v>
          </cell>
          <cell r="F137" t="str">
            <v>stk div</v>
          </cell>
        </row>
        <row r="138">
          <cell r="B138">
            <v>15</v>
          </cell>
          <cell r="D138">
            <v>34856</v>
          </cell>
          <cell r="E138">
            <v>34901</v>
          </cell>
          <cell r="F138">
            <v>15.59</v>
          </cell>
          <cell r="I138">
            <v>15.59</v>
          </cell>
          <cell r="J138">
            <v>15.59</v>
          </cell>
          <cell r="M138">
            <v>0</v>
          </cell>
          <cell r="N138">
            <v>0</v>
          </cell>
        </row>
        <row r="140">
          <cell r="A140" t="str">
            <v>Acetex Corp Spec Wts(1 Wt=1000 Spec Shs</v>
          </cell>
          <cell r="B140">
            <v>564</v>
          </cell>
        </row>
        <row r="142">
          <cell r="A142" t="str">
            <v>Eramet FF20</v>
          </cell>
          <cell r="B142">
            <v>176316</v>
          </cell>
          <cell r="C142">
            <v>5</v>
          </cell>
          <cell r="D142">
            <v>34834</v>
          </cell>
          <cell r="E142">
            <v>34834</v>
          </cell>
          <cell r="F142" t="str">
            <v>stk div</v>
          </cell>
        </row>
        <row r="143">
          <cell r="B143">
            <v>36</v>
          </cell>
          <cell r="D143">
            <v>34834</v>
          </cell>
          <cell r="E143">
            <v>34834</v>
          </cell>
          <cell r="F143">
            <v>25.34</v>
          </cell>
          <cell r="I143">
            <v>25.34</v>
          </cell>
          <cell r="J143">
            <v>25.34</v>
          </cell>
          <cell r="M143">
            <v>0</v>
          </cell>
          <cell r="N143">
            <v>0</v>
          </cell>
        </row>
        <row r="144">
          <cell r="B144">
            <v>179367</v>
          </cell>
        </row>
        <row r="146">
          <cell r="A146" t="str">
            <v>Ass Gen De France FF30(BR)</v>
          </cell>
          <cell r="B146">
            <v>161290</v>
          </cell>
        </row>
        <row r="147">
          <cell r="B147">
            <v>183999</v>
          </cell>
        </row>
        <row r="149">
          <cell r="A149" t="str">
            <v>Usinor Sacilor FF20</v>
          </cell>
          <cell r="B149">
            <v>1000000</v>
          </cell>
        </row>
        <row r="151">
          <cell r="A151" t="str">
            <v>Cie Fin Paribas FRF50 "A"</v>
          </cell>
          <cell r="B151">
            <v>150000</v>
          </cell>
        </row>
        <row r="152">
          <cell r="F152">
            <v>202885.38499999998</v>
          </cell>
          <cell r="G152">
            <v>0</v>
          </cell>
          <cell r="H152">
            <v>0</v>
          </cell>
          <cell r="I152">
            <v>202885.38499999998</v>
          </cell>
          <cell r="J152">
            <v>202885.37999999998</v>
          </cell>
          <cell r="K152">
            <v>0</v>
          </cell>
          <cell r="L152">
            <v>0</v>
          </cell>
          <cell r="M152">
            <v>0</v>
          </cell>
          <cell r="N152">
            <v>5.0000000046566129E-3</v>
          </cell>
          <cell r="O152">
            <v>0</v>
          </cell>
        </row>
        <row r="153">
          <cell r="A153" t="str">
            <v>Germany</v>
          </cell>
        </row>
        <row r="154">
          <cell r="A154" t="str">
            <v>Rhon Klinikum AG DM50</v>
          </cell>
          <cell r="B154">
            <v>378</v>
          </cell>
          <cell r="C154">
            <v>13.5</v>
          </cell>
          <cell r="D154">
            <v>34900</v>
          </cell>
          <cell r="E154">
            <v>34900</v>
          </cell>
          <cell r="F154">
            <v>2313.2399999999998</v>
          </cell>
          <cell r="H154" t="str">
            <v xml:space="preserve"> </v>
          </cell>
          <cell r="I154">
            <v>2313.2399999999998</v>
          </cell>
          <cell r="J154">
            <v>2313.2399999999998</v>
          </cell>
          <cell r="M154">
            <v>0</v>
          </cell>
          <cell r="N154">
            <v>0</v>
          </cell>
        </row>
        <row r="155">
          <cell r="B155">
            <v>4536</v>
          </cell>
        </row>
        <row r="157">
          <cell r="A157" t="str">
            <v>Rhon Klinikum AG Non Vtg Prf DM50</v>
          </cell>
          <cell r="B157">
            <v>2955</v>
          </cell>
          <cell r="C157">
            <v>14.5</v>
          </cell>
          <cell r="D157">
            <v>34536</v>
          </cell>
          <cell r="E157">
            <v>34536</v>
          </cell>
          <cell r="F157">
            <v>19423.16</v>
          </cell>
          <cell r="I157">
            <v>19423.16</v>
          </cell>
          <cell r="J157">
            <v>19423.16</v>
          </cell>
          <cell r="M157">
            <v>0</v>
          </cell>
          <cell r="N157">
            <v>0</v>
          </cell>
        </row>
        <row r="158">
          <cell r="B158">
            <v>35460</v>
          </cell>
        </row>
        <row r="160">
          <cell r="A160" t="str">
            <v>Lufthansa AG DM50</v>
          </cell>
          <cell r="B160">
            <v>166870</v>
          </cell>
          <cell r="C160">
            <v>4</v>
          </cell>
          <cell r="D160">
            <v>34530</v>
          </cell>
          <cell r="E160">
            <v>34530</v>
          </cell>
          <cell r="F160">
            <v>302027.15999999997</v>
          </cell>
          <cell r="I160">
            <v>302027.15999999997</v>
          </cell>
          <cell r="J160">
            <v>302027.15999999997</v>
          </cell>
          <cell r="M160" t="str">
            <v xml:space="preserve"> </v>
          </cell>
          <cell r="N160" t="str">
            <v xml:space="preserve"> </v>
          </cell>
        </row>
        <row r="162">
          <cell r="A162" t="str">
            <v>Gehe AG DM50(var)</v>
          </cell>
          <cell r="B162">
            <v>900</v>
          </cell>
          <cell r="C162">
            <v>10</v>
          </cell>
          <cell r="D162">
            <v>34858</v>
          </cell>
          <cell r="E162">
            <v>34858</v>
          </cell>
          <cell r="F162">
            <v>3977.55</v>
          </cell>
          <cell r="I162">
            <v>3977.55</v>
          </cell>
          <cell r="J162">
            <v>3977.55</v>
          </cell>
          <cell r="K162">
            <v>0</v>
          </cell>
        </row>
        <row r="163">
          <cell r="B163">
            <v>30300</v>
          </cell>
        </row>
        <row r="164">
          <cell r="F164">
            <v>327741.11</v>
          </cell>
          <cell r="G164">
            <v>0</v>
          </cell>
          <cell r="H164">
            <v>0</v>
          </cell>
          <cell r="I164">
            <v>327741.11</v>
          </cell>
          <cell r="J164">
            <v>327741.11</v>
          </cell>
          <cell r="K164">
            <v>0</v>
          </cell>
          <cell r="L164">
            <v>0</v>
          </cell>
          <cell r="M164">
            <v>0</v>
          </cell>
          <cell r="N164">
            <v>0</v>
          </cell>
        </row>
        <row r="165">
          <cell r="A165" t="str">
            <v>Italy</v>
          </cell>
        </row>
        <row r="166">
          <cell r="A166" t="str">
            <v>Italgas (Soc Ital) ITL1000</v>
          </cell>
          <cell r="B166">
            <v>330000</v>
          </cell>
          <cell r="C166">
            <v>105</v>
          </cell>
          <cell r="D166">
            <v>34533</v>
          </cell>
          <cell r="E166">
            <v>34533</v>
          </cell>
          <cell r="F166">
            <v>15379.78</v>
          </cell>
          <cell r="I166">
            <v>15379.78</v>
          </cell>
          <cell r="J166">
            <v>15379.78</v>
          </cell>
          <cell r="M166">
            <v>0</v>
          </cell>
          <cell r="N166">
            <v>0</v>
          </cell>
        </row>
        <row r="168">
          <cell r="A168" t="str">
            <v>Stet ITL1000</v>
          </cell>
          <cell r="B168">
            <v>1725000</v>
          </cell>
          <cell r="C168">
            <v>110</v>
          </cell>
          <cell r="D168">
            <v>34865</v>
          </cell>
          <cell r="E168">
            <v>34865</v>
          </cell>
          <cell r="F168">
            <v>71693.06</v>
          </cell>
          <cell r="I168">
            <v>71693.06</v>
          </cell>
          <cell r="J168">
            <v>71693.06</v>
          </cell>
          <cell r="M168">
            <v>0</v>
          </cell>
          <cell r="N168">
            <v>0</v>
          </cell>
        </row>
        <row r="169">
          <cell r="A169" t="str">
            <v>Stet Di Risp ITL1000(non CNV)</v>
          </cell>
          <cell r="B169">
            <v>900000</v>
          </cell>
          <cell r="C169">
            <v>130</v>
          </cell>
          <cell r="D169">
            <v>34865</v>
          </cell>
          <cell r="E169">
            <v>34865</v>
          </cell>
          <cell r="F169">
            <v>44205.99</v>
          </cell>
          <cell r="H169" t="str">
            <v xml:space="preserve"> </v>
          </cell>
          <cell r="I169">
            <v>44205.99</v>
          </cell>
          <cell r="J169">
            <v>44205.99</v>
          </cell>
          <cell r="M169">
            <v>0</v>
          </cell>
        </row>
        <row r="172">
          <cell r="A172" t="str">
            <v>Telecom Italia ITL1000</v>
          </cell>
          <cell r="B172">
            <v>7650000</v>
          </cell>
          <cell r="C172">
            <v>105</v>
          </cell>
          <cell r="D172">
            <v>34837</v>
          </cell>
          <cell r="E172">
            <v>34837</v>
          </cell>
          <cell r="F172">
            <v>182531.95</v>
          </cell>
          <cell r="H172" t="str">
            <v xml:space="preserve"> </v>
          </cell>
          <cell r="I172">
            <v>182531.95</v>
          </cell>
          <cell r="J172">
            <v>182531.95</v>
          </cell>
          <cell r="M172">
            <v>0</v>
          </cell>
        </row>
        <row r="173">
          <cell r="A173" t="str">
            <v>Telecom Italia Di Risp ITL1000(Non CNV)</v>
          </cell>
          <cell r="B173">
            <v>1252500</v>
          </cell>
          <cell r="C173">
            <v>125</v>
          </cell>
          <cell r="D173">
            <v>34837</v>
          </cell>
          <cell r="E173">
            <v>34841</v>
          </cell>
          <cell r="F173">
            <v>59817.19</v>
          </cell>
          <cell r="H173" t="str">
            <v xml:space="preserve"> </v>
          </cell>
          <cell r="I173">
            <v>59817.19</v>
          </cell>
          <cell r="J173">
            <v>59817.19</v>
          </cell>
          <cell r="M173">
            <v>0</v>
          </cell>
        </row>
        <row r="176">
          <cell r="A176" t="str">
            <v>Telecom Italia Mob ITL50</v>
          </cell>
          <cell r="B176">
            <v>7650000</v>
          </cell>
        </row>
        <row r="177">
          <cell r="A177" t="str">
            <v>Telecom Italia Mob Di Risp ITL50</v>
          </cell>
          <cell r="B177">
            <v>1932500</v>
          </cell>
        </row>
        <row r="179">
          <cell r="F179">
            <v>373627.97000000003</v>
          </cell>
          <cell r="G179">
            <v>0</v>
          </cell>
          <cell r="H179">
            <v>0</v>
          </cell>
          <cell r="I179">
            <v>373627.97000000003</v>
          </cell>
          <cell r="J179">
            <v>373627.97000000003</v>
          </cell>
          <cell r="K179">
            <v>0</v>
          </cell>
          <cell r="L179">
            <v>0</v>
          </cell>
          <cell r="M179">
            <v>0</v>
          </cell>
          <cell r="N179">
            <v>0</v>
          </cell>
        </row>
        <row r="180">
          <cell r="A180" t="str">
            <v>Netherlands</v>
          </cell>
        </row>
        <row r="181">
          <cell r="A181" t="str">
            <v>INTL Nederlanden CVA Ntfl 2.5</v>
          </cell>
          <cell r="B181">
            <v>235000</v>
          </cell>
          <cell r="C181">
            <v>1.75</v>
          </cell>
          <cell r="D181">
            <v>34937</v>
          </cell>
          <cell r="E181">
            <v>34948</v>
          </cell>
          <cell r="F181" t="str">
            <v>stk div</v>
          </cell>
        </row>
        <row r="182">
          <cell r="C182">
            <v>2</v>
          </cell>
          <cell r="D182">
            <v>34823</v>
          </cell>
          <cell r="E182">
            <v>34836</v>
          </cell>
          <cell r="F182">
            <v>187064.67</v>
          </cell>
          <cell r="G182" t="str">
            <v xml:space="preserve"> </v>
          </cell>
          <cell r="I182">
            <v>187064.67</v>
          </cell>
          <cell r="J182">
            <v>187064.67</v>
          </cell>
          <cell r="M182">
            <v>0</v>
          </cell>
          <cell r="N182">
            <v>0</v>
          </cell>
        </row>
        <row r="183">
          <cell r="A183" t="str">
            <v>INTL Nederlanden CVA Ntfl 2.5</v>
          </cell>
          <cell r="B183">
            <v>5000</v>
          </cell>
          <cell r="C183" t="str">
            <v>stk div</v>
          </cell>
        </row>
        <row r="185">
          <cell r="A185" t="str">
            <v>Kon PTT Nederland NTFL10</v>
          </cell>
          <cell r="B185">
            <v>1011100</v>
          </cell>
          <cell r="C185">
            <v>0.9</v>
          </cell>
          <cell r="D185">
            <v>34970</v>
          </cell>
          <cell r="E185">
            <v>34981</v>
          </cell>
          <cell r="F185">
            <v>361566.27</v>
          </cell>
          <cell r="G185">
            <v>0</v>
          </cell>
        </row>
        <row r="186">
          <cell r="C186">
            <v>1.5</v>
          </cell>
          <cell r="D186">
            <v>34830</v>
          </cell>
          <cell r="E186">
            <v>34843</v>
          </cell>
          <cell r="F186">
            <v>595933.19999999995</v>
          </cell>
          <cell r="G186" t="str">
            <v xml:space="preserve"> </v>
          </cell>
          <cell r="I186">
            <v>957499.47</v>
          </cell>
          <cell r="J186">
            <v>957499.47</v>
          </cell>
          <cell r="M186">
            <v>0</v>
          </cell>
        </row>
        <row r="188">
          <cell r="A188" t="str">
            <v>DSM NV NTFL20</v>
          </cell>
          <cell r="B188">
            <v>275000</v>
          </cell>
          <cell r="C188">
            <v>5.5</v>
          </cell>
          <cell r="D188">
            <v>34835</v>
          </cell>
          <cell r="E188">
            <v>34848</v>
          </cell>
          <cell r="F188">
            <v>607673.77</v>
          </cell>
          <cell r="G188" t="str">
            <v xml:space="preserve"> </v>
          </cell>
        </row>
        <row r="189">
          <cell r="C189">
            <v>2</v>
          </cell>
          <cell r="D189">
            <v>34914</v>
          </cell>
          <cell r="E189">
            <v>34926</v>
          </cell>
          <cell r="F189">
            <v>213663.72</v>
          </cell>
          <cell r="I189">
            <v>821337.49</v>
          </cell>
          <cell r="J189">
            <v>821337.49</v>
          </cell>
          <cell r="M189">
            <v>0</v>
          </cell>
        </row>
        <row r="190">
          <cell r="F190">
            <v>1965901.6300000001</v>
          </cell>
          <cell r="G190">
            <v>0</v>
          </cell>
          <cell r="H190">
            <v>0</v>
          </cell>
          <cell r="I190">
            <v>1965901.63</v>
          </cell>
          <cell r="J190">
            <v>1965901.63</v>
          </cell>
          <cell r="K190">
            <v>0</v>
          </cell>
          <cell r="L190">
            <v>0</v>
          </cell>
          <cell r="M190">
            <v>0</v>
          </cell>
          <cell r="N190">
            <v>0</v>
          </cell>
        </row>
        <row r="191">
          <cell r="A191" t="str">
            <v>Norway</v>
          </cell>
        </row>
        <row r="192">
          <cell r="A192" t="str">
            <v>Den Norske Bank NWKR10 Free</v>
          </cell>
          <cell r="B192">
            <v>10334800</v>
          </cell>
          <cell r="C192">
            <v>1.25</v>
          </cell>
          <cell r="D192">
            <v>34794</v>
          </cell>
          <cell r="E192">
            <v>34814</v>
          </cell>
          <cell r="F192">
            <v>1612169.86</v>
          </cell>
          <cell r="I192">
            <v>1612169.86</v>
          </cell>
          <cell r="J192">
            <v>1612169.86</v>
          </cell>
        </row>
        <row r="194">
          <cell r="A194" t="str">
            <v>Fokus Norske Bank NWKR11</v>
          </cell>
          <cell r="B194">
            <v>463701</v>
          </cell>
        </row>
        <row r="197">
          <cell r="A197" t="str">
            <v>Saga Petroleum NWKR15 Ser 'B'</v>
          </cell>
          <cell r="B197">
            <v>909100</v>
          </cell>
          <cell r="C197">
            <v>2</v>
          </cell>
          <cell r="D197">
            <v>34835</v>
          </cell>
          <cell r="E197">
            <v>34851</v>
          </cell>
          <cell r="F197">
            <v>180507.71</v>
          </cell>
          <cell r="I197">
            <v>180507.71</v>
          </cell>
          <cell r="J197">
            <v>180507.71</v>
          </cell>
          <cell r="M197">
            <v>0</v>
          </cell>
          <cell r="N197">
            <v>0</v>
          </cell>
        </row>
        <row r="199">
          <cell r="A199" t="str">
            <v>Saga Petrol NWKR15 Ser 'A' Free</v>
          </cell>
          <cell r="B199">
            <v>285900</v>
          </cell>
          <cell r="C199">
            <v>2</v>
          </cell>
          <cell r="D199">
            <v>34835</v>
          </cell>
          <cell r="E199">
            <v>34851</v>
          </cell>
          <cell r="F199">
            <v>56767.3</v>
          </cell>
          <cell r="I199">
            <v>56767.3</v>
          </cell>
          <cell r="J199">
            <v>56767.3</v>
          </cell>
          <cell r="M199">
            <v>0</v>
          </cell>
        </row>
        <row r="200">
          <cell r="F200">
            <v>1849444.87</v>
          </cell>
          <cell r="G200">
            <v>0</v>
          </cell>
          <cell r="H200">
            <v>0</v>
          </cell>
          <cell r="I200">
            <v>1849444.87</v>
          </cell>
          <cell r="J200">
            <v>1849444.87</v>
          </cell>
          <cell r="K200">
            <v>0</v>
          </cell>
          <cell r="L200">
            <v>0</v>
          </cell>
          <cell r="M200">
            <v>0</v>
          </cell>
          <cell r="N200">
            <v>0</v>
          </cell>
        </row>
        <row r="201">
          <cell r="A201" t="str">
            <v>Spain</v>
          </cell>
        </row>
        <row r="202">
          <cell r="A202" t="str">
            <v>Repsol SA SPPT500</v>
          </cell>
          <cell r="B202">
            <v>722135</v>
          </cell>
          <cell r="C202">
            <v>82</v>
          </cell>
          <cell r="D202">
            <v>34886</v>
          </cell>
          <cell r="E202">
            <v>34886</v>
          </cell>
          <cell r="F202">
            <v>307387.2</v>
          </cell>
        </row>
        <row r="203">
          <cell r="C203">
            <v>58</v>
          </cell>
          <cell r="D203">
            <v>34704</v>
          </cell>
          <cell r="E203">
            <v>34704</v>
          </cell>
          <cell r="H203">
            <v>214818.72608962576</v>
          </cell>
          <cell r="I203">
            <v>522205.92608962581</v>
          </cell>
          <cell r="J203">
            <v>522205.92608962581</v>
          </cell>
          <cell r="M203">
            <v>0</v>
          </cell>
        </row>
        <row r="204">
          <cell r="F204">
            <v>307387.2</v>
          </cell>
          <cell r="G204">
            <v>0</v>
          </cell>
          <cell r="H204">
            <v>214818.72608962576</v>
          </cell>
          <cell r="I204">
            <v>522205.92608962581</v>
          </cell>
          <cell r="J204">
            <v>522205.92608962581</v>
          </cell>
          <cell r="K204">
            <v>0</v>
          </cell>
          <cell r="L204">
            <v>0</v>
          </cell>
          <cell r="M204">
            <v>0</v>
          </cell>
          <cell r="N204">
            <v>0</v>
          </cell>
        </row>
        <row r="205">
          <cell r="A205" t="str">
            <v>Russian Federation</v>
          </cell>
        </row>
        <row r="206">
          <cell r="A206" t="str">
            <v>Unified Energy Sys RuR500</v>
          </cell>
          <cell r="B206">
            <v>5000000</v>
          </cell>
        </row>
        <row r="208">
          <cell r="A208" t="str">
            <v>Credit Suisse Fin Wts 1/3/96(UESR/RAO EES ROS)</v>
          </cell>
          <cell r="B208">
            <v>14400</v>
          </cell>
        </row>
        <row r="210">
          <cell r="C210">
            <v>0</v>
          </cell>
          <cell r="D210">
            <v>0</v>
          </cell>
          <cell r="E210">
            <v>0</v>
          </cell>
          <cell r="F210">
            <v>0</v>
          </cell>
          <cell r="G210">
            <v>0</v>
          </cell>
          <cell r="H210">
            <v>0</v>
          </cell>
          <cell r="I210">
            <v>0</v>
          </cell>
          <cell r="J210">
            <v>0</v>
          </cell>
          <cell r="K210">
            <v>0</v>
          </cell>
          <cell r="L210">
            <v>0</v>
          </cell>
          <cell r="M210">
            <v>0</v>
          </cell>
          <cell r="N210">
            <v>0</v>
          </cell>
        </row>
        <row r="211">
          <cell r="A211" t="str">
            <v>Sweden</v>
          </cell>
        </row>
        <row r="212">
          <cell r="A212" t="str">
            <v>Swedbank 'A' Shrs SEK10</v>
          </cell>
          <cell r="B212">
            <v>1575000</v>
          </cell>
          <cell r="C212">
            <v>1.75</v>
          </cell>
          <cell r="D212">
            <v>34809</v>
          </cell>
          <cell r="E212">
            <v>34809</v>
          </cell>
          <cell r="F212">
            <v>230581</v>
          </cell>
          <cell r="I212">
            <v>230581</v>
          </cell>
          <cell r="J212">
            <v>230581</v>
          </cell>
        </row>
        <row r="213">
          <cell r="A213" t="str">
            <v>Sparbanken Sverige SEK20 A</v>
          </cell>
          <cell r="B213">
            <v>1975000</v>
          </cell>
        </row>
        <row r="215">
          <cell r="A215" t="str">
            <v>SSAB(Svenskt Stal) SWKR100 Ser'B'</v>
          </cell>
          <cell r="B215">
            <v>278700</v>
          </cell>
          <cell r="C215">
            <v>10</v>
          </cell>
          <cell r="D215">
            <v>34814</v>
          </cell>
          <cell r="E215">
            <v>34824</v>
          </cell>
          <cell r="F215">
            <v>239299.36</v>
          </cell>
          <cell r="G215" t="str">
            <v xml:space="preserve"> </v>
          </cell>
          <cell r="I215">
            <v>239299.36</v>
          </cell>
          <cell r="J215">
            <v>239299.36</v>
          </cell>
          <cell r="M215">
            <v>0</v>
          </cell>
        </row>
        <row r="216">
          <cell r="B216">
            <v>1114800</v>
          </cell>
        </row>
        <row r="218">
          <cell r="A218" t="str">
            <v>SSAB(Svenskt Stal) SWKR100 Ser'A'</v>
          </cell>
          <cell r="B218">
            <v>252500</v>
          </cell>
          <cell r="C218">
            <v>10</v>
          </cell>
          <cell r="D218">
            <v>34814</v>
          </cell>
          <cell r="E218">
            <v>34824</v>
          </cell>
          <cell r="F218">
            <v>216803.34</v>
          </cell>
          <cell r="G218" t="str">
            <v xml:space="preserve"> </v>
          </cell>
          <cell r="I218">
            <v>216803.34</v>
          </cell>
          <cell r="J218">
            <v>216803.34</v>
          </cell>
          <cell r="M218">
            <v>0</v>
          </cell>
        </row>
        <row r="219">
          <cell r="B219">
            <v>1010000</v>
          </cell>
        </row>
        <row r="222">
          <cell r="A222" t="str">
            <v>Stadshypotek AB SWKR25 Ser 'A'</v>
          </cell>
          <cell r="B222">
            <v>340200</v>
          </cell>
          <cell r="C222">
            <v>2</v>
          </cell>
          <cell r="D222">
            <v>34831</v>
          </cell>
          <cell r="E222">
            <v>34842</v>
          </cell>
          <cell r="F222">
            <v>58363.35</v>
          </cell>
          <cell r="G222" t="str">
            <v xml:space="preserve"> </v>
          </cell>
          <cell r="I222">
            <v>58363.35</v>
          </cell>
          <cell r="J222">
            <v>58363.35</v>
          </cell>
          <cell r="M222">
            <v>0</v>
          </cell>
        </row>
        <row r="224">
          <cell r="A224" t="str">
            <v>Assidoman SWKR20</v>
          </cell>
          <cell r="B224">
            <v>1386000</v>
          </cell>
          <cell r="C224">
            <v>3.25</v>
          </cell>
          <cell r="D224">
            <v>34828</v>
          </cell>
          <cell r="E224">
            <v>34837</v>
          </cell>
          <cell r="F224">
            <v>385075.69</v>
          </cell>
          <cell r="G224" t="str">
            <v xml:space="preserve"> </v>
          </cell>
          <cell r="I224">
            <v>385075.69</v>
          </cell>
          <cell r="J224">
            <v>385075.69</v>
          </cell>
          <cell r="M224">
            <v>0</v>
          </cell>
        </row>
        <row r="226">
          <cell r="A226" t="str">
            <v>Avesta Sheffield SWKR10</v>
          </cell>
          <cell r="B226">
            <v>2076740</v>
          </cell>
          <cell r="C226">
            <v>1.6</v>
          </cell>
          <cell r="D226">
            <v>34838</v>
          </cell>
          <cell r="E226">
            <v>34850</v>
          </cell>
          <cell r="F226">
            <v>283746.40999999997</v>
          </cell>
          <cell r="I226">
            <v>283746.40999999997</v>
          </cell>
          <cell r="J226">
            <v>283746.40999999997</v>
          </cell>
          <cell r="M226">
            <v>0</v>
          </cell>
          <cell r="N226">
            <v>0</v>
          </cell>
        </row>
        <row r="227">
          <cell r="F227">
            <v>1413869.15</v>
          </cell>
          <cell r="G227">
            <v>0</v>
          </cell>
          <cell r="H227">
            <v>0</v>
          </cell>
          <cell r="I227">
            <v>1413869.15</v>
          </cell>
          <cell r="J227">
            <v>1413869.15</v>
          </cell>
          <cell r="K227">
            <v>0</v>
          </cell>
          <cell r="L227">
            <v>0</v>
          </cell>
          <cell r="M227">
            <v>0</v>
          </cell>
          <cell r="N227">
            <v>0</v>
          </cell>
        </row>
        <row r="228">
          <cell r="A228" t="str">
            <v>Switzerland</v>
          </cell>
        </row>
        <row r="229">
          <cell r="A229" t="str">
            <v>BBC Brown Boveri SzF100(BR)</v>
          </cell>
          <cell r="B229">
            <v>8140</v>
          </cell>
          <cell r="C229">
            <v>20</v>
          </cell>
          <cell r="D229">
            <v>34828</v>
          </cell>
          <cell r="E229">
            <v>34828</v>
          </cell>
          <cell r="F229">
            <v>90354.08</v>
          </cell>
          <cell r="G229" t="str">
            <v xml:space="preserve"> </v>
          </cell>
          <cell r="I229">
            <v>90354.08</v>
          </cell>
          <cell r="J229">
            <v>90354.08</v>
          </cell>
          <cell r="M229">
            <v>0</v>
          </cell>
        </row>
        <row r="230">
          <cell r="F230">
            <v>90354.08</v>
          </cell>
          <cell r="G230">
            <v>0</v>
          </cell>
          <cell r="H230">
            <v>0</v>
          </cell>
          <cell r="I230">
            <v>90354.08</v>
          </cell>
          <cell r="J230">
            <v>90354.08</v>
          </cell>
          <cell r="K230">
            <v>0</v>
          </cell>
          <cell r="L230">
            <v>0</v>
          </cell>
          <cell r="M230">
            <v>0</v>
          </cell>
          <cell r="N230">
            <v>0</v>
          </cell>
        </row>
        <row r="231">
          <cell r="A231" t="str">
            <v>Turkey</v>
          </cell>
        </row>
        <row r="233">
          <cell r="F233">
            <v>0</v>
          </cell>
          <cell r="G233">
            <v>0</v>
          </cell>
          <cell r="H233">
            <v>0</v>
          </cell>
          <cell r="I233">
            <v>0</v>
          </cell>
          <cell r="J233">
            <v>0</v>
          </cell>
          <cell r="K233">
            <v>0</v>
          </cell>
          <cell r="L233">
            <v>0</v>
          </cell>
          <cell r="M233">
            <v>0</v>
          </cell>
          <cell r="N233">
            <v>0</v>
          </cell>
        </row>
        <row r="234">
          <cell r="A234" t="str">
            <v>Hungary</v>
          </cell>
        </row>
        <row r="235">
          <cell r="A235" t="str">
            <v>First Hungary Fund 'A' US$1</v>
          </cell>
          <cell r="B235">
            <v>13000</v>
          </cell>
          <cell r="C235">
            <v>4</v>
          </cell>
          <cell r="D235">
            <v>34789</v>
          </cell>
          <cell r="E235">
            <v>34789</v>
          </cell>
          <cell r="H235">
            <v>32855.247362102738</v>
          </cell>
          <cell r="I235">
            <v>32855.247362102738</v>
          </cell>
          <cell r="J235">
            <v>32855.247362102738</v>
          </cell>
          <cell r="M235">
            <v>0</v>
          </cell>
        </row>
        <row r="237">
          <cell r="A237" t="str">
            <v>First Hungary Fund WTS To Sub for Ord</v>
          </cell>
          <cell r="B237">
            <v>13000</v>
          </cell>
          <cell r="I237">
            <v>0</v>
          </cell>
          <cell r="J237">
            <v>0</v>
          </cell>
        </row>
        <row r="239">
          <cell r="A239" t="str">
            <v>Magyar Olaj-es Gaz HuF10,000</v>
          </cell>
          <cell r="B239">
            <v>5668</v>
          </cell>
        </row>
        <row r="240">
          <cell r="B240">
            <v>61668</v>
          </cell>
        </row>
        <row r="242">
          <cell r="A242" t="str">
            <v>Egis Gyogyszergyar HuF1,000</v>
          </cell>
          <cell r="B242">
            <v>51800</v>
          </cell>
          <cell r="C242">
            <v>60</v>
          </cell>
          <cell r="D242">
            <v>34857</v>
          </cell>
          <cell r="E242">
            <v>34864</v>
          </cell>
        </row>
        <row r="244">
          <cell r="F244">
            <v>0</v>
          </cell>
          <cell r="G244">
            <v>0</v>
          </cell>
          <cell r="H244">
            <v>32855.247362102738</v>
          </cell>
          <cell r="I244">
            <v>32855.247362102738</v>
          </cell>
          <cell r="J244">
            <v>32855.247362102738</v>
          </cell>
          <cell r="K244">
            <v>0</v>
          </cell>
          <cell r="L244">
            <v>0</v>
          </cell>
          <cell r="M244">
            <v>0</v>
          </cell>
          <cell r="N244">
            <v>0</v>
          </cell>
        </row>
        <row r="245">
          <cell r="A245" t="str">
            <v>Eastern Europe</v>
          </cell>
        </row>
        <row r="246">
          <cell r="A246" t="str">
            <v xml:space="preserve">New Century Holdings IV LP </v>
          </cell>
          <cell r="B246">
            <v>7500000</v>
          </cell>
          <cell r="I246">
            <v>0</v>
          </cell>
          <cell r="J246">
            <v>0</v>
          </cell>
        </row>
        <row r="247">
          <cell r="A247" t="str">
            <v xml:space="preserve">    (Non-Cert)(Rep Csh Amt)</v>
          </cell>
        </row>
        <row r="249">
          <cell r="A249" t="str">
            <v>Baltic Republuc Fd Ptg Red Prf</v>
          </cell>
          <cell r="B249">
            <v>22400</v>
          </cell>
        </row>
        <row r="250">
          <cell r="F250">
            <v>0</v>
          </cell>
          <cell r="G250">
            <v>0</v>
          </cell>
          <cell r="H250">
            <v>0</v>
          </cell>
          <cell r="I250">
            <v>0</v>
          </cell>
          <cell r="J250">
            <v>0</v>
          </cell>
          <cell r="K250">
            <v>0</v>
          </cell>
          <cell r="L250">
            <v>0</v>
          </cell>
          <cell r="M250">
            <v>0</v>
          </cell>
          <cell r="N250">
            <v>0</v>
          </cell>
        </row>
        <row r="251">
          <cell r="A251" t="str">
            <v>North America</v>
          </cell>
        </row>
        <row r="252">
          <cell r="A252" t="str">
            <v>Prometheus Fund Ptg Shs</v>
          </cell>
          <cell r="B252">
            <v>12750</v>
          </cell>
          <cell r="I252">
            <v>0</v>
          </cell>
          <cell r="J252">
            <v>0</v>
          </cell>
        </row>
        <row r="254">
          <cell r="A254" t="str">
            <v>Xavier Mines Com NPV</v>
          </cell>
          <cell r="B254">
            <v>6200000</v>
          </cell>
        </row>
        <row r="256">
          <cell r="F256">
            <v>0</v>
          </cell>
          <cell r="G256">
            <v>0</v>
          </cell>
          <cell r="H256">
            <v>0</v>
          </cell>
          <cell r="I256">
            <v>0</v>
          </cell>
          <cell r="J256">
            <v>0</v>
          </cell>
          <cell r="K256">
            <v>0</v>
          </cell>
          <cell r="L256">
            <v>0</v>
          </cell>
          <cell r="M256">
            <v>0</v>
          </cell>
          <cell r="N256">
            <v>0</v>
          </cell>
        </row>
        <row r="257">
          <cell r="A257" t="str">
            <v>Poland</v>
          </cell>
        </row>
        <row r="258">
          <cell r="A258" t="str">
            <v>Pioneer Poland Ltd Cash</v>
          </cell>
          <cell r="I258">
            <v>0</v>
          </cell>
          <cell r="J258">
            <v>0</v>
          </cell>
        </row>
        <row r="259">
          <cell r="F259">
            <v>0</v>
          </cell>
          <cell r="G259">
            <v>0</v>
          </cell>
          <cell r="H259">
            <v>0</v>
          </cell>
          <cell r="I259">
            <v>0</v>
          </cell>
          <cell r="J259">
            <v>0</v>
          </cell>
          <cell r="K259">
            <v>0</v>
          </cell>
          <cell r="L259">
            <v>0</v>
          </cell>
          <cell r="M259">
            <v>0</v>
          </cell>
          <cell r="N259">
            <v>0</v>
          </cell>
        </row>
        <row r="260">
          <cell r="A260" t="str">
            <v>UK Unquoted</v>
          </cell>
        </row>
        <row r="261">
          <cell r="A261" t="str">
            <v>Mepsec Ltd Ord £1 Shares</v>
          </cell>
          <cell r="B261">
            <v>100</v>
          </cell>
        </row>
        <row r="263">
          <cell r="F263">
            <v>0</v>
          </cell>
          <cell r="G263">
            <v>0</v>
          </cell>
          <cell r="H263">
            <v>0</v>
          </cell>
          <cell r="I263">
            <v>0</v>
          </cell>
          <cell r="J263">
            <v>0</v>
          </cell>
          <cell r="K263">
            <v>0</v>
          </cell>
          <cell r="L263">
            <v>0</v>
          </cell>
          <cell r="M263">
            <v>0</v>
          </cell>
          <cell r="N263">
            <v>0</v>
          </cell>
        </row>
        <row r="264">
          <cell r="A264" t="str">
            <v>UK Fixed Interest</v>
          </cell>
        </row>
        <row r="265">
          <cell r="A265" t="str">
            <v>Treas 8 3/4% Stk 2017</v>
          </cell>
          <cell r="B265">
            <v>80000000</v>
          </cell>
          <cell r="C265">
            <v>4.3749999999999997E-2</v>
          </cell>
          <cell r="D265">
            <v>35083</v>
          </cell>
          <cell r="E265">
            <v>34755</v>
          </cell>
          <cell r="F265">
            <v>-733561.64</v>
          </cell>
          <cell r="I265">
            <v>5446275.6830136981</v>
          </cell>
          <cell r="J265">
            <v>5446275.6830136981</v>
          </cell>
          <cell r="L265">
            <v>0</v>
          </cell>
        </row>
        <row r="266">
          <cell r="A266" t="str">
            <v>Sold</v>
          </cell>
          <cell r="B266">
            <v>-7000000</v>
          </cell>
          <cell r="C266">
            <v>8.7499999999999994E-2</v>
          </cell>
          <cell r="D266">
            <v>34817</v>
          </cell>
          <cell r="F266">
            <v>104041.09</v>
          </cell>
        </row>
        <row r="267">
          <cell r="A267" t="str">
            <v>Sold</v>
          </cell>
          <cell r="B267">
            <v>-15000000</v>
          </cell>
          <cell r="C267">
            <v>8.7499999999999994E-2</v>
          </cell>
          <cell r="D267">
            <v>34852</v>
          </cell>
          <cell r="F267">
            <v>348801.37</v>
          </cell>
        </row>
        <row r="268">
          <cell r="B268">
            <v>58000000</v>
          </cell>
          <cell r="C268">
            <v>8.7499999999999994E-2</v>
          </cell>
          <cell r="D268">
            <v>34899</v>
          </cell>
          <cell r="E268">
            <v>34936</v>
          </cell>
          <cell r="F268">
            <v>3171875</v>
          </cell>
        </row>
        <row r="269">
          <cell r="A269" t="str">
            <v>Sold</v>
          </cell>
          <cell r="B269">
            <v>-20000000</v>
          </cell>
          <cell r="C269">
            <v>8.7499999999999994E-2</v>
          </cell>
          <cell r="D269">
            <v>34950</v>
          </cell>
          <cell r="E269" t="str">
            <v xml:space="preserve"> </v>
          </cell>
          <cell r="F269">
            <v>982876.71232876705</v>
          </cell>
        </row>
        <row r="270">
          <cell r="B270">
            <v>38000000</v>
          </cell>
          <cell r="C270">
            <v>4.3749999999999997E-2</v>
          </cell>
          <cell r="D270">
            <v>34937</v>
          </cell>
          <cell r="E270">
            <v>35155</v>
          </cell>
          <cell r="H270">
            <v>992945.20547945215</v>
          </cell>
        </row>
        <row r="271">
          <cell r="A271" t="str">
            <v>Transfer</v>
          </cell>
          <cell r="B271">
            <v>27000000</v>
          </cell>
          <cell r="C271">
            <v>4.3749999999999997E-2</v>
          </cell>
          <cell r="D271">
            <v>34976</v>
          </cell>
          <cell r="E271">
            <v>35155</v>
          </cell>
          <cell r="H271">
            <v>579297.94520547939</v>
          </cell>
        </row>
        <row r="274">
          <cell r="A274" t="str">
            <v>Variable Rate Unsecured Loan Notes 2004</v>
          </cell>
          <cell r="B274">
            <v>50000000</v>
          </cell>
          <cell r="C274">
            <v>5.3749999999999999E-2</v>
          </cell>
          <cell r="D274">
            <v>34790</v>
          </cell>
          <cell r="E274">
            <v>34881</v>
          </cell>
          <cell r="F274">
            <v>1325342.1299999999</v>
          </cell>
          <cell r="I274">
            <v>2021435.5099999998</v>
          </cell>
          <cell r="L274" t="str">
            <v xml:space="preserve"> </v>
          </cell>
          <cell r="N274">
            <v>2021435.5099999998</v>
          </cell>
        </row>
        <row r="275">
          <cell r="B275">
            <v>694132.37</v>
          </cell>
          <cell r="C275">
            <v>5.3749999999999999E-2</v>
          </cell>
          <cell r="H275">
            <v>696093.38</v>
          </cell>
        </row>
        <row r="278">
          <cell r="F278">
            <v>5199374.6623287667</v>
          </cell>
          <cell r="G278">
            <v>0</v>
          </cell>
          <cell r="H278">
            <v>2268336.5306849317</v>
          </cell>
          <cell r="I278">
            <v>7467711.1930136979</v>
          </cell>
          <cell r="J278">
            <v>5446275.6830136981</v>
          </cell>
          <cell r="K278">
            <v>0</v>
          </cell>
          <cell r="L278">
            <v>0</v>
          </cell>
          <cell r="M278">
            <v>0</v>
          </cell>
          <cell r="N278">
            <v>2021435.5099999998</v>
          </cell>
        </row>
        <row r="281">
          <cell r="A281" t="str">
            <v>TOTAL</v>
          </cell>
          <cell r="F281">
            <v>17398087.837328766</v>
          </cell>
          <cell r="G281">
            <v>1549428.2749999999</v>
          </cell>
          <cell r="H281">
            <v>4828790.8638024516</v>
          </cell>
          <cell r="I281">
            <v>23776306.976131216</v>
          </cell>
          <cell r="J281">
            <v>19912538.893631216</v>
          </cell>
          <cell r="K281">
            <v>65227.625</v>
          </cell>
          <cell r="L281">
            <v>11375</v>
          </cell>
          <cell r="M281">
            <v>1705572.3725000001</v>
          </cell>
          <cell r="N281">
            <v>2074685.5149999997</v>
          </cell>
        </row>
        <row r="282">
          <cell r="A282" t="str">
            <v>Checking</v>
          </cell>
          <cell r="F282">
            <v>-2335678.3573287651</v>
          </cell>
          <cell r="I282">
            <v>23776306.976131216</v>
          </cell>
          <cell r="J282">
            <v>3863768.0824999996</v>
          </cell>
          <cell r="N282">
            <v>3856860.5124999997</v>
          </cell>
        </row>
        <row r="283">
          <cell r="I283">
            <v>0</v>
          </cell>
        </row>
        <row r="318">
          <cell r="A318" t="str">
            <v>MERCURY EUROPEAN PRIVATISATION TRUST PLC</v>
          </cell>
          <cell r="I318">
            <v>35082.828922916669</v>
          </cell>
        </row>
        <row r="320">
          <cell r="A320" t="str">
            <v>INCOME FORECAST AS AT</v>
          </cell>
          <cell r="B320">
            <v>0</v>
          </cell>
        </row>
        <row r="322">
          <cell r="A322" t="str">
            <v>FOR PERIOD 1-Mar-1995 to 31-Mar-1996</v>
          </cell>
        </row>
        <row r="324">
          <cell r="E324" t="str">
            <v>Forecast</v>
          </cell>
          <cell r="F324" t="str">
            <v>Prevoius</v>
          </cell>
        </row>
        <row r="325">
          <cell r="B325" t="str">
            <v>Gross</v>
          </cell>
          <cell r="E325" t="str">
            <v>at</v>
          </cell>
          <cell r="F325" t="str">
            <v>Forecast at</v>
          </cell>
          <cell r="G325" t="str">
            <v>DISCREPANCIES DUE TO</v>
          </cell>
        </row>
        <row r="326">
          <cell r="B326" t="str">
            <v>Received</v>
          </cell>
          <cell r="C326" t="str">
            <v>Declared</v>
          </cell>
          <cell r="D326" t="str">
            <v>Forecast</v>
          </cell>
          <cell r="E326">
            <v>0</v>
          </cell>
          <cell r="F326">
            <v>34942</v>
          </cell>
        </row>
        <row r="327">
          <cell r="B327" t="str">
            <v>to</v>
          </cell>
          <cell r="C327" t="str">
            <v>to</v>
          </cell>
          <cell r="D327" t="str">
            <v>to</v>
          </cell>
          <cell r="E327" t="str">
            <v>to</v>
          </cell>
          <cell r="F327" t="str">
            <v>to</v>
          </cell>
          <cell r="I327" t="str">
            <v>Rate</v>
          </cell>
        </row>
        <row r="328">
          <cell r="B328">
            <v>35062</v>
          </cell>
          <cell r="C328">
            <v>35062</v>
          </cell>
          <cell r="D328">
            <v>35155</v>
          </cell>
          <cell r="E328">
            <v>35155</v>
          </cell>
          <cell r="F328">
            <v>35155</v>
          </cell>
          <cell r="G328" t="str">
            <v>Purchases</v>
          </cell>
          <cell r="H328" t="str">
            <v>Sales</v>
          </cell>
          <cell r="I328" t="str">
            <v>Change</v>
          </cell>
          <cell r="J328" t="str">
            <v>Other</v>
          </cell>
          <cell r="K328" t="str">
            <v>Total</v>
          </cell>
        </row>
        <row r="330">
          <cell r="A330" t="str">
            <v>Franked Income</v>
          </cell>
          <cell r="B330">
            <v>4986677.29</v>
          </cell>
          <cell r="C330">
            <v>1549428.2749999999</v>
          </cell>
          <cell r="D330">
            <v>2311297.2962500001</v>
          </cell>
          <cell r="E330">
            <v>8847402.8612500001</v>
          </cell>
          <cell r="F330">
            <v>7011977.8637499996</v>
          </cell>
          <cell r="G330">
            <v>65227.625</v>
          </cell>
          <cell r="H330">
            <v>11375</v>
          </cell>
          <cell r="I330">
            <v>1705572.3725000001</v>
          </cell>
          <cell r="J330">
            <v>53250</v>
          </cell>
          <cell r="K330">
            <v>1835424.9975000001</v>
          </cell>
        </row>
        <row r="331">
          <cell r="A331" t="str">
            <v>UK CDs/Fixed Interest</v>
          </cell>
          <cell r="B331">
            <v>3874032.5323287668</v>
          </cell>
          <cell r="C331">
            <v>0</v>
          </cell>
          <cell r="D331">
            <v>1572243.1506849315</v>
          </cell>
          <cell r="E331">
            <v>5446275.6830136981</v>
          </cell>
          <cell r="F331">
            <v>5446275.6830136981</v>
          </cell>
          <cell r="G331">
            <v>0</v>
          </cell>
          <cell r="H331">
            <v>0</v>
          </cell>
          <cell r="I331">
            <v>0</v>
          </cell>
          <cell r="J331">
            <v>0</v>
          </cell>
          <cell r="K331">
            <v>0</v>
          </cell>
        </row>
        <row r="332">
          <cell r="A332" t="str">
            <v>UK Unquoted - variable rate loan</v>
          </cell>
          <cell r="B332">
            <v>1325342.1299999999</v>
          </cell>
          <cell r="C332">
            <v>0</v>
          </cell>
          <cell r="D332">
            <v>696093.38</v>
          </cell>
          <cell r="E332">
            <v>2021435.5099999998</v>
          </cell>
          <cell r="F332">
            <v>0</v>
          </cell>
          <cell r="G332">
            <v>0</v>
          </cell>
          <cell r="H332">
            <v>0</v>
          </cell>
          <cell r="I332">
            <v>0</v>
          </cell>
          <cell r="J332">
            <v>2021435.5099999998</v>
          </cell>
          <cell r="K332">
            <v>2021435.5099999998</v>
          </cell>
        </row>
        <row r="333">
          <cell r="A333" t="str">
            <v>Equities :</v>
          </cell>
          <cell r="K333">
            <v>0</v>
          </cell>
        </row>
        <row r="334">
          <cell r="A334" t="str">
            <v>Austria</v>
          </cell>
          <cell r="B334">
            <v>262455.36</v>
          </cell>
          <cell r="C334">
            <v>0</v>
          </cell>
          <cell r="D334">
            <v>0</v>
          </cell>
          <cell r="E334">
            <v>262455.36</v>
          </cell>
          <cell r="F334">
            <v>262455.36</v>
          </cell>
          <cell r="G334">
            <v>0</v>
          </cell>
          <cell r="H334">
            <v>0</v>
          </cell>
          <cell r="I334">
            <v>0</v>
          </cell>
          <cell r="J334">
            <v>0</v>
          </cell>
          <cell r="K334">
            <v>0</v>
          </cell>
        </row>
        <row r="335">
          <cell r="A335" t="str">
            <v>Slovakia</v>
          </cell>
          <cell r="B335">
            <v>6907.57</v>
          </cell>
          <cell r="C335">
            <v>0</v>
          </cell>
          <cell r="D335">
            <v>0</v>
          </cell>
          <cell r="E335">
            <v>6907.57</v>
          </cell>
          <cell r="F335">
            <v>0</v>
          </cell>
          <cell r="G335">
            <v>0</v>
          </cell>
          <cell r="H335">
            <v>0</v>
          </cell>
          <cell r="I335">
            <v>0</v>
          </cell>
          <cell r="J335">
            <v>0</v>
          </cell>
          <cell r="K335">
            <v>0</v>
          </cell>
        </row>
        <row r="336">
          <cell r="A336" t="str">
            <v>Eire</v>
          </cell>
          <cell r="B336">
            <v>291185.27</v>
          </cell>
          <cell r="C336">
            <v>0</v>
          </cell>
          <cell r="D336">
            <v>0</v>
          </cell>
          <cell r="E336">
            <v>291185.27</v>
          </cell>
          <cell r="F336">
            <v>291185.27</v>
          </cell>
          <cell r="G336">
            <v>0</v>
          </cell>
          <cell r="H336">
            <v>0</v>
          </cell>
          <cell r="I336">
            <v>0</v>
          </cell>
          <cell r="J336">
            <v>0</v>
          </cell>
          <cell r="K336">
            <v>0</v>
          </cell>
        </row>
        <row r="337">
          <cell r="A337" t="str">
            <v>Finland</v>
          </cell>
          <cell r="B337">
            <v>120276.29000000001</v>
          </cell>
          <cell r="C337">
            <v>0</v>
          </cell>
          <cell r="D337">
            <v>1483.0634157916593</v>
          </cell>
          <cell r="E337">
            <v>121759.35341579167</v>
          </cell>
          <cell r="F337">
            <v>121759.35341579167</v>
          </cell>
          <cell r="G337">
            <v>0</v>
          </cell>
          <cell r="H337">
            <v>0</v>
          </cell>
          <cell r="I337">
            <v>0</v>
          </cell>
          <cell r="J337">
            <v>0</v>
          </cell>
          <cell r="K337">
            <v>0</v>
          </cell>
        </row>
        <row r="338">
          <cell r="A338" t="str">
            <v>France</v>
          </cell>
          <cell r="B338">
            <v>202885.38499999998</v>
          </cell>
          <cell r="C338">
            <v>0</v>
          </cell>
          <cell r="D338">
            <v>0</v>
          </cell>
          <cell r="E338">
            <v>202885.38499999998</v>
          </cell>
          <cell r="F338">
            <v>202885.37999999998</v>
          </cell>
          <cell r="G338">
            <v>0</v>
          </cell>
          <cell r="H338">
            <v>0</v>
          </cell>
          <cell r="I338">
            <v>0</v>
          </cell>
          <cell r="J338">
            <v>5.0000000046566129E-3</v>
          </cell>
          <cell r="K338">
            <v>5.0000000046566129E-3</v>
          </cell>
        </row>
        <row r="339">
          <cell r="A339" t="str">
            <v>Germany</v>
          </cell>
          <cell r="B339">
            <v>327741.11</v>
          </cell>
          <cell r="C339">
            <v>0</v>
          </cell>
          <cell r="D339">
            <v>0</v>
          </cell>
          <cell r="E339">
            <v>327741.11</v>
          </cell>
          <cell r="F339">
            <v>327741.11</v>
          </cell>
          <cell r="G339">
            <v>0</v>
          </cell>
          <cell r="H339">
            <v>0</v>
          </cell>
          <cell r="I339">
            <v>0</v>
          </cell>
          <cell r="J339">
            <v>0</v>
          </cell>
          <cell r="K339">
            <v>0</v>
          </cell>
        </row>
        <row r="340">
          <cell r="A340" t="str">
            <v>Italy</v>
          </cell>
          <cell r="B340">
            <v>373627.97000000003</v>
          </cell>
          <cell r="C340">
            <v>0</v>
          </cell>
          <cell r="D340">
            <v>0</v>
          </cell>
          <cell r="E340">
            <v>373627.97000000003</v>
          </cell>
          <cell r="F340">
            <v>373627.97000000003</v>
          </cell>
          <cell r="G340">
            <v>0</v>
          </cell>
          <cell r="H340">
            <v>0</v>
          </cell>
          <cell r="I340">
            <v>0</v>
          </cell>
          <cell r="J340">
            <v>0</v>
          </cell>
          <cell r="K340">
            <v>0</v>
          </cell>
        </row>
        <row r="341">
          <cell r="A341" t="str">
            <v>Netherlands</v>
          </cell>
          <cell r="B341">
            <v>1965901.6300000001</v>
          </cell>
          <cell r="C341">
            <v>0</v>
          </cell>
          <cell r="D341">
            <v>0</v>
          </cell>
          <cell r="E341">
            <v>1965901.63</v>
          </cell>
          <cell r="F341">
            <v>1965901.63</v>
          </cell>
          <cell r="G341">
            <v>0</v>
          </cell>
          <cell r="H341">
            <v>0</v>
          </cell>
          <cell r="I341">
            <v>0</v>
          </cell>
          <cell r="J341">
            <v>0</v>
          </cell>
          <cell r="K341">
            <v>0</v>
          </cell>
        </row>
        <row r="342">
          <cell r="A342" t="str">
            <v>Norway</v>
          </cell>
          <cell r="B342">
            <v>1849444.87</v>
          </cell>
          <cell r="C342">
            <v>0</v>
          </cell>
          <cell r="D342">
            <v>0</v>
          </cell>
          <cell r="E342">
            <v>1849444.87</v>
          </cell>
          <cell r="F342">
            <v>1849444.87</v>
          </cell>
          <cell r="G342">
            <v>0</v>
          </cell>
          <cell r="H342">
            <v>0</v>
          </cell>
          <cell r="I342">
            <v>0</v>
          </cell>
          <cell r="J342">
            <v>0</v>
          </cell>
          <cell r="K342">
            <v>0</v>
          </cell>
        </row>
        <row r="343">
          <cell r="A343" t="str">
            <v>Spain</v>
          </cell>
          <cell r="B343">
            <v>307387.2</v>
          </cell>
          <cell r="C343">
            <v>0</v>
          </cell>
          <cell r="D343">
            <v>214818.72608962576</v>
          </cell>
          <cell r="E343">
            <v>522205.92608962581</v>
          </cell>
          <cell r="F343">
            <v>522205.92608962581</v>
          </cell>
          <cell r="G343">
            <v>0</v>
          </cell>
          <cell r="H343">
            <v>0</v>
          </cell>
          <cell r="I343">
            <v>0</v>
          </cell>
          <cell r="J343">
            <v>0</v>
          </cell>
          <cell r="K343">
            <v>0</v>
          </cell>
        </row>
        <row r="344">
          <cell r="A344" t="str">
            <v>Russian Federation</v>
          </cell>
          <cell r="B344">
            <v>0</v>
          </cell>
          <cell r="C344">
            <v>0</v>
          </cell>
          <cell r="D344">
            <v>0</v>
          </cell>
          <cell r="E344">
            <v>0</v>
          </cell>
          <cell r="F344">
            <v>0</v>
          </cell>
          <cell r="G344">
            <v>0</v>
          </cell>
          <cell r="H344">
            <v>0</v>
          </cell>
          <cell r="I344">
            <v>0</v>
          </cell>
          <cell r="J344">
            <v>0</v>
          </cell>
        </row>
        <row r="345">
          <cell r="A345" t="str">
            <v>Sweden</v>
          </cell>
          <cell r="B345">
            <v>1413869.15</v>
          </cell>
          <cell r="C345">
            <v>0</v>
          </cell>
          <cell r="D345">
            <v>0</v>
          </cell>
          <cell r="E345">
            <v>1413869.15</v>
          </cell>
          <cell r="F345">
            <v>1413869.15</v>
          </cell>
          <cell r="G345">
            <v>0</v>
          </cell>
          <cell r="H345">
            <v>0</v>
          </cell>
          <cell r="I345">
            <v>0</v>
          </cell>
          <cell r="J345">
            <v>0</v>
          </cell>
          <cell r="K345">
            <v>0</v>
          </cell>
        </row>
        <row r="346">
          <cell r="A346" t="str">
            <v>Switzerland</v>
          </cell>
          <cell r="B346">
            <v>90354.08</v>
          </cell>
          <cell r="C346">
            <v>0</v>
          </cell>
          <cell r="D346">
            <v>0</v>
          </cell>
          <cell r="E346">
            <v>90354.08</v>
          </cell>
          <cell r="F346">
            <v>90354.08</v>
          </cell>
          <cell r="G346">
            <v>0</v>
          </cell>
          <cell r="H346">
            <v>0</v>
          </cell>
          <cell r="I346">
            <v>0</v>
          </cell>
          <cell r="J346">
            <v>0</v>
          </cell>
          <cell r="K346">
            <v>0</v>
          </cell>
        </row>
        <row r="347">
          <cell r="A347" t="str">
            <v>Turkey</v>
          </cell>
          <cell r="B347">
            <v>0</v>
          </cell>
          <cell r="C347">
            <v>0</v>
          </cell>
          <cell r="D347">
            <v>0</v>
          </cell>
          <cell r="E347">
            <v>0</v>
          </cell>
          <cell r="F347">
            <v>0</v>
          </cell>
          <cell r="G347">
            <v>0</v>
          </cell>
          <cell r="H347">
            <v>0</v>
          </cell>
          <cell r="I347">
            <v>0</v>
          </cell>
          <cell r="J347">
            <v>0</v>
          </cell>
          <cell r="K347">
            <v>0</v>
          </cell>
        </row>
        <row r="348">
          <cell r="A348" t="str">
            <v>Hungary</v>
          </cell>
          <cell r="B348">
            <v>0</v>
          </cell>
          <cell r="C348">
            <v>0</v>
          </cell>
          <cell r="D348">
            <v>32855.247362102738</v>
          </cell>
          <cell r="E348">
            <v>32855.247362102738</v>
          </cell>
          <cell r="F348">
            <v>32855.247362102738</v>
          </cell>
          <cell r="G348">
            <v>0</v>
          </cell>
          <cell r="H348">
            <v>0</v>
          </cell>
          <cell r="I348">
            <v>0</v>
          </cell>
          <cell r="J348">
            <v>0</v>
          </cell>
          <cell r="K348">
            <v>0</v>
          </cell>
        </row>
        <row r="349">
          <cell r="A349" t="str">
            <v>Eastern Europe</v>
          </cell>
          <cell r="B349">
            <v>0</v>
          </cell>
          <cell r="C349">
            <v>0</v>
          </cell>
          <cell r="D349">
            <v>0</v>
          </cell>
          <cell r="E349">
            <v>0</v>
          </cell>
          <cell r="F349">
            <v>0</v>
          </cell>
          <cell r="G349">
            <v>0</v>
          </cell>
          <cell r="H349">
            <v>0</v>
          </cell>
          <cell r="I349">
            <v>0</v>
          </cell>
          <cell r="J349">
            <v>0</v>
          </cell>
          <cell r="K349">
            <v>0</v>
          </cell>
        </row>
        <row r="350">
          <cell r="A350" t="str">
            <v>North America</v>
          </cell>
          <cell r="B350">
            <v>0</v>
          </cell>
          <cell r="C350">
            <v>0</v>
          </cell>
          <cell r="D350">
            <v>0</v>
          </cell>
          <cell r="E350">
            <v>0</v>
          </cell>
          <cell r="F350">
            <v>0</v>
          </cell>
          <cell r="G350">
            <v>0</v>
          </cell>
          <cell r="H350">
            <v>0</v>
          </cell>
          <cell r="I350">
            <v>0</v>
          </cell>
          <cell r="J350">
            <v>0</v>
          </cell>
          <cell r="K350">
            <v>0</v>
          </cell>
        </row>
        <row r="351">
          <cell r="A351" t="str">
            <v>Poland</v>
          </cell>
          <cell r="B351">
            <v>0</v>
          </cell>
          <cell r="C351">
            <v>0</v>
          </cell>
          <cell r="D351">
            <v>0</v>
          </cell>
          <cell r="E351">
            <v>0</v>
          </cell>
          <cell r="F351">
            <v>0</v>
          </cell>
          <cell r="G351">
            <v>0</v>
          </cell>
          <cell r="H351">
            <v>0</v>
          </cell>
          <cell r="I351">
            <v>0</v>
          </cell>
          <cell r="J351">
            <v>0</v>
          </cell>
          <cell r="K351">
            <v>0</v>
          </cell>
        </row>
        <row r="353">
          <cell r="K353">
            <v>0</v>
          </cell>
        </row>
        <row r="354">
          <cell r="B354">
            <v>17398087.837328762</v>
          </cell>
          <cell r="C354">
            <v>1549428.2749999999</v>
          </cell>
          <cell r="D354">
            <v>4828790.8638024516</v>
          </cell>
          <cell r="E354">
            <v>23776306.976131216</v>
          </cell>
          <cell r="F354">
            <v>19912538.893631216</v>
          </cell>
          <cell r="G354">
            <v>65227.625</v>
          </cell>
          <cell r="H354">
            <v>11375</v>
          </cell>
          <cell r="I354">
            <v>1705572.3725000001</v>
          </cell>
          <cell r="J354">
            <v>2074685.5149999997</v>
          </cell>
          <cell r="K354">
            <v>3856860.5124999997</v>
          </cell>
        </row>
        <row r="355">
          <cell r="G355">
            <v>3856860.5124999997</v>
          </cell>
          <cell r="AP355" t="str">
            <v>MERCURY EUROPEAN PRIVATISATION TRUST PLC</v>
          </cell>
          <cell r="AY355">
            <v>35082.828922916669</v>
          </cell>
        </row>
        <row r="356">
          <cell r="B356">
            <v>7212035.8849999998</v>
          </cell>
        </row>
        <row r="357">
          <cell r="B357">
            <v>-3.7252902984619141E-9</v>
          </cell>
          <cell r="C357">
            <v>0</v>
          </cell>
          <cell r="D357">
            <v>0</v>
          </cell>
          <cell r="E357">
            <v>0</v>
          </cell>
          <cell r="F357">
            <v>0</v>
          </cell>
          <cell r="G357" t="str">
            <v xml:space="preserve"> </v>
          </cell>
          <cell r="H357">
            <v>0</v>
          </cell>
          <cell r="I357">
            <v>0</v>
          </cell>
          <cell r="J357">
            <v>0</v>
          </cell>
          <cell r="AP357" t="str">
            <v>INCOME FORECAST AS AT</v>
          </cell>
          <cell r="AR357">
            <v>35062</v>
          </cell>
        </row>
        <row r="358">
          <cell r="B358">
            <v>15.8459</v>
          </cell>
        </row>
        <row r="359">
          <cell r="B359">
            <v>7.7713000000000001</v>
          </cell>
          <cell r="AP359" t="str">
            <v>FOR THE YEAR ENDING</v>
          </cell>
        </row>
        <row r="360">
          <cell r="B360">
            <v>0.97840000000000005</v>
          </cell>
        </row>
        <row r="361">
          <cell r="B361">
            <v>6.7427999999999999</v>
          </cell>
          <cell r="AM361" t="str">
            <v>BREAKDOWN OF FORECAST INCOME</v>
          </cell>
          <cell r="AQ361" t="str">
            <v>EXPECTED INCOME 1-Apr-95 TO 31-Mar-96</v>
          </cell>
          <cell r="AU361" t="str">
            <v>BREAKDOWN OF INCOME</v>
          </cell>
          <cell r="AW361" t="str">
            <v>Forecast</v>
          </cell>
          <cell r="AX361" t="str">
            <v>Received</v>
          </cell>
          <cell r="AZ361" t="str">
            <v>Total</v>
          </cell>
        </row>
        <row r="362">
          <cell r="B362">
            <v>2.2521</v>
          </cell>
        </row>
        <row r="363">
          <cell r="B363">
            <v>2550.5212999999999</v>
          </cell>
          <cell r="AM363" t="str">
            <v>UK   Equities</v>
          </cell>
          <cell r="AO363">
            <v>2108484.7962500001</v>
          </cell>
          <cell r="AQ363" t="str">
            <v>Franked Inv Income</v>
          </cell>
          <cell r="AR363">
            <v>8611643.9862500001</v>
          </cell>
          <cell r="AU363" t="str">
            <v>Franked  Income</v>
          </cell>
          <cell r="AW363">
            <v>3624966.69625</v>
          </cell>
          <cell r="AX363">
            <v>4986677.29</v>
          </cell>
          <cell r="AZ363">
            <v>8611643.9862500001</v>
          </cell>
        </row>
        <row r="364">
          <cell r="B364">
            <v>2.5211000000000001</v>
          </cell>
          <cell r="AM364" t="str">
            <v>Unfranked CDs</v>
          </cell>
          <cell r="AO364" t="str">
            <v xml:space="preserve"> </v>
          </cell>
          <cell r="AQ364" t="str">
            <v>Unfranked CDs</v>
          </cell>
          <cell r="AR364" t="str">
            <v xml:space="preserve"> </v>
          </cell>
          <cell r="AU364" t="str">
            <v>Unfranked CDs</v>
          </cell>
          <cell r="AW364" t="e">
            <v>#VALUE!</v>
          </cell>
          <cell r="AX364" t="e">
            <v>#VALUE!</v>
          </cell>
          <cell r="AZ364" t="e">
            <v>#VALUE!</v>
          </cell>
        </row>
        <row r="365">
          <cell r="B365">
            <v>9.9011999999999993</v>
          </cell>
          <cell r="AM365" t="str">
            <v>Europe Equities</v>
          </cell>
          <cell r="AO365">
            <v>498314.07373504032</v>
          </cell>
          <cell r="AQ365" t="str">
            <v>Unfranked O/Seas (see below)</v>
          </cell>
          <cell r="AR365">
            <v>14922385.843735041</v>
          </cell>
          <cell r="AU365" t="str">
            <v>Unfranked  equities</v>
          </cell>
          <cell r="AW365">
            <v>498314.07373504032</v>
          </cell>
          <cell r="AX365">
            <v>14424071.769999998</v>
          </cell>
          <cell r="AZ365">
            <v>14922385.843735037</v>
          </cell>
        </row>
        <row r="366">
          <cell r="B366">
            <v>194.97290000000001</v>
          </cell>
          <cell r="AM366" t="str">
            <v>Europe Fixed Interest</v>
          </cell>
          <cell r="AQ366" t="str">
            <v>UK Fixed Interest</v>
          </cell>
          <cell r="AR366">
            <v>47552613.952262431</v>
          </cell>
          <cell r="AU366" t="str">
            <v>UK Fixed Interest</v>
          </cell>
          <cell r="AW366">
            <v>6378219.138802452</v>
          </cell>
          <cell r="AX366">
            <v>15062409.48</v>
          </cell>
          <cell r="AZ366">
            <v>21440628.618802451</v>
          </cell>
        </row>
        <row r="367">
          <cell r="B367">
            <v>10.963699999999999</v>
          </cell>
          <cell r="AM367" t="str">
            <v>UK   Fixed Interest</v>
          </cell>
          <cell r="AO367" t="e">
            <v>#VALUE!</v>
          </cell>
          <cell r="AR367">
            <v>71086643.782247469</v>
          </cell>
          <cell r="AW367" t="e">
            <v>#VALUE!</v>
          </cell>
          <cell r="AX367" t="e">
            <v>#VALUE!</v>
          </cell>
          <cell r="AZ367" t="e">
            <v>#VALUE!</v>
          </cell>
        </row>
        <row r="371">
          <cell r="AM371" t="str">
            <v>UK Treasury Bills</v>
          </cell>
          <cell r="AO371">
            <v>0</v>
          </cell>
          <cell r="AQ371" t="str">
            <v>Exchange rate gain /(loss)</v>
          </cell>
          <cell r="AS371" t="str">
            <v>ATS</v>
          </cell>
          <cell r="AT371" t="str">
            <v>B221</v>
          </cell>
        </row>
        <row r="372">
          <cell r="AM372" t="str">
            <v>Variable Rate Loan Notes</v>
          </cell>
          <cell r="AO372" t="e">
            <v>#VALUE!</v>
          </cell>
          <cell r="AR372">
            <v>71086643.782247469</v>
          </cell>
          <cell r="AS372" t="str">
            <v>AUSTRIA</v>
          </cell>
          <cell r="AT372" t="str">
            <v>AR241</v>
          </cell>
        </row>
        <row r="373">
          <cell r="AO373" t="e">
            <v>#VALUE!</v>
          </cell>
          <cell r="AQ373" t="str">
            <v>Forecast increase</v>
          </cell>
          <cell r="AS373" t="str">
            <v>CD</v>
          </cell>
          <cell r="AT373" t="str">
            <v>AR253</v>
          </cell>
        </row>
        <row r="374">
          <cell r="AN374" t="e">
            <v>#VALUE!</v>
          </cell>
          <cell r="AO374" t="e">
            <v>#VALUE!</v>
          </cell>
          <cell r="AR374">
            <v>71086643.782247469</v>
          </cell>
          <cell r="AS374" t="str">
            <v>DEM</v>
          </cell>
          <cell r="AT374" t="str">
            <v>B225</v>
          </cell>
        </row>
        <row r="375">
          <cell r="AS375" t="str">
            <v>DUTCH</v>
          </cell>
          <cell r="AT375" t="str">
            <v>AR247</v>
          </cell>
        </row>
        <row r="376">
          <cell r="AR376">
            <v>71086643.782247469</v>
          </cell>
          <cell r="AS376" t="str">
            <v>ESP</v>
          </cell>
          <cell r="AT376" t="str">
            <v>B229</v>
          </cell>
        </row>
        <row r="377">
          <cell r="AM377" t="str">
            <v>BREAKDOWN OF INCOME DECLARED</v>
          </cell>
          <cell r="AS377" t="str">
            <v>EXCHANGE</v>
          </cell>
          <cell r="AT377" t="str">
            <v>AR232</v>
          </cell>
        </row>
        <row r="378">
          <cell r="AP378" t="str">
            <v>Totals:</v>
          </cell>
          <cell r="AQ378" t="str">
            <v>Europe Listed</v>
          </cell>
          <cell r="AS378" t="str">
            <v>EXCHEQUER</v>
          </cell>
          <cell r="AT378" t="str">
            <v>EU256..EY284</v>
          </cell>
        </row>
        <row r="379">
          <cell r="AM379" t="str">
            <v>UK   Equities</v>
          </cell>
          <cell r="AO379">
            <v>1516481.9</v>
          </cell>
          <cell r="AS379" t="str">
            <v>FIM</v>
          </cell>
          <cell r="AT379" t="str">
            <v>B224</v>
          </cell>
        </row>
        <row r="380">
          <cell r="AM380" t="str">
            <v>Unfranked CDs</v>
          </cell>
          <cell r="AO380" t="e">
            <v>#VALUE!</v>
          </cell>
          <cell r="AQ380" t="str">
            <v>Austria</v>
          </cell>
          <cell r="AR380">
            <v>115108.27</v>
          </cell>
          <cell r="AS380" t="str">
            <v>FINLAND</v>
          </cell>
          <cell r="AT380" t="str">
            <v>AR242</v>
          </cell>
        </row>
        <row r="381">
          <cell r="AM381" t="str">
            <v>UK   Fixed Interest</v>
          </cell>
          <cell r="AO381" t="e">
            <v>#VALUE!</v>
          </cell>
          <cell r="AQ381" t="str">
            <v>Finland</v>
          </cell>
          <cell r="AR381">
            <v>123242.41683158334</v>
          </cell>
          <cell r="AS381" t="str">
            <v>FRANCE</v>
          </cell>
          <cell r="AT381" t="str">
            <v>AR244</v>
          </cell>
        </row>
        <row r="382">
          <cell r="AM382" t="str">
            <v>Europe Equities</v>
          </cell>
          <cell r="AO382">
            <v>0</v>
          </cell>
          <cell r="AQ382" t="str">
            <v>Eire</v>
          </cell>
          <cell r="AR382" t="e">
            <v>#VALUE!</v>
          </cell>
          <cell r="AS382" t="str">
            <v>FRANKED</v>
          </cell>
          <cell r="AT382" t="str">
            <v>AR227</v>
          </cell>
        </row>
        <row r="383">
          <cell r="AM383" t="str">
            <v>Europe Fixed Interest</v>
          </cell>
          <cell r="AO383">
            <v>0</v>
          </cell>
          <cell r="AQ383" t="str">
            <v>France</v>
          </cell>
          <cell r="AR383">
            <v>202885.38499999998</v>
          </cell>
          <cell r="AS383" t="str">
            <v>FRF</v>
          </cell>
          <cell r="AT383" t="str">
            <v>B222</v>
          </cell>
        </row>
        <row r="384">
          <cell r="AQ384" t="str">
            <v>Germany</v>
          </cell>
          <cell r="AR384">
            <v>655482.22</v>
          </cell>
          <cell r="AS384" t="str">
            <v>GERMAN</v>
          </cell>
          <cell r="AT384" t="str">
            <v>AR245</v>
          </cell>
        </row>
        <row r="385">
          <cell r="AQ385" t="str">
            <v>Italy</v>
          </cell>
          <cell r="AR385" t="e">
            <v>#VALUE!</v>
          </cell>
          <cell r="AS385" t="str">
            <v>HUNGARY</v>
          </cell>
          <cell r="AT385" t="str">
            <v>AR252</v>
          </cell>
        </row>
        <row r="386">
          <cell r="AO386" t="e">
            <v>#VALUE!</v>
          </cell>
          <cell r="AQ386" t="str">
            <v>Netherlands</v>
          </cell>
          <cell r="AR386" t="e">
            <v>#VALUE!</v>
          </cell>
          <cell r="AS386" t="str">
            <v>IEP</v>
          </cell>
          <cell r="AT386" t="str">
            <v>B223</v>
          </cell>
        </row>
        <row r="387">
          <cell r="AN387" t="e">
            <v>#VALUE!</v>
          </cell>
          <cell r="AO387" t="e">
            <v>#VALUE!</v>
          </cell>
          <cell r="AQ387" t="str">
            <v>Norway</v>
          </cell>
          <cell r="AR387">
            <v>3698889.74</v>
          </cell>
          <cell r="AS387" t="str">
            <v>INCREASE</v>
          </cell>
          <cell r="AT387" t="str">
            <v>AR234</v>
          </cell>
        </row>
        <row r="388">
          <cell r="AQ388" t="str">
            <v>Spain</v>
          </cell>
          <cell r="AR388">
            <v>1044411.8521792516</v>
          </cell>
          <cell r="AS388" t="str">
            <v>IRISH</v>
          </cell>
          <cell r="AT388" t="str">
            <v>AR243</v>
          </cell>
        </row>
        <row r="389">
          <cell r="AQ389" t="str">
            <v>Sweden</v>
          </cell>
          <cell r="AR389">
            <v>2827738.3</v>
          </cell>
          <cell r="AS389" t="str">
            <v>ITALY</v>
          </cell>
          <cell r="AT389" t="str">
            <v>AR246</v>
          </cell>
        </row>
        <row r="390">
          <cell r="AM390" t="str">
            <v>BREAKDOWN OF INCOME RECEIVED</v>
          </cell>
          <cell r="AQ390" t="str">
            <v>Switzerland</v>
          </cell>
          <cell r="AR390">
            <v>180708.16</v>
          </cell>
          <cell r="AS390" t="str">
            <v>ITL</v>
          </cell>
          <cell r="AT390" t="str">
            <v>B226</v>
          </cell>
        </row>
        <row r="391">
          <cell r="AQ391" t="str">
            <v>Hungary</v>
          </cell>
          <cell r="AR391">
            <v>32855.247362102738</v>
          </cell>
          <cell r="AS391" t="str">
            <v>MAIN</v>
          </cell>
          <cell r="AT391" t="str">
            <v>A12..O188</v>
          </cell>
        </row>
        <row r="392">
          <cell r="AM392" t="str">
            <v>UK   Equities</v>
          </cell>
          <cell r="AO392">
            <v>4677302.29</v>
          </cell>
          <cell r="AQ392" t="str">
            <v>UK CD</v>
          </cell>
          <cell r="AR392">
            <v>5446275.6830136981</v>
          </cell>
          <cell r="AS392" t="str">
            <v>NLG</v>
          </cell>
          <cell r="AT392" t="str">
            <v>B227</v>
          </cell>
        </row>
        <row r="393">
          <cell r="AM393" t="str">
            <v>UK   Fixed Interest</v>
          </cell>
          <cell r="AO393" t="e">
            <v>#VALUE!</v>
          </cell>
          <cell r="AR393" t="e">
            <v>#VALUE!</v>
          </cell>
          <cell r="AS393" t="str">
            <v>NOK</v>
          </cell>
          <cell r="AT393" t="str">
            <v>B228</v>
          </cell>
        </row>
        <row r="394">
          <cell r="AM394" t="str">
            <v>Europe Equities</v>
          </cell>
          <cell r="AO394">
            <v>14424071.769999998</v>
          </cell>
          <cell r="AS394" t="str">
            <v>NORWAY</v>
          </cell>
          <cell r="AT394" t="str">
            <v>AR248</v>
          </cell>
        </row>
        <row r="395">
          <cell r="AM395" t="str">
            <v>Europe Fixed Interest</v>
          </cell>
          <cell r="AO395" t="e">
            <v>#VALUE!</v>
          </cell>
          <cell r="AS395" t="str">
            <v>SEK</v>
          </cell>
          <cell r="AT395" t="str">
            <v>B230</v>
          </cell>
        </row>
        <row r="396">
          <cell r="AM396" t="str">
            <v>Variable Rate Loan Notes</v>
          </cell>
          <cell r="AO396" t="e">
            <v>#VALUE!</v>
          </cell>
          <cell r="AS396" t="str">
            <v>SPAIN</v>
          </cell>
          <cell r="AT396" t="str">
            <v>AR249</v>
          </cell>
        </row>
        <row r="397">
          <cell r="AO397" t="e">
            <v>#VALUE!</v>
          </cell>
          <cell r="AS397" t="str">
            <v>STOCKDIVS</v>
          </cell>
          <cell r="AT397" t="str">
            <v>AR236</v>
          </cell>
          <cell r="EU397" t="str">
            <v>Calculation of forecast income for Exchequer 9.75% Stk 1998</v>
          </cell>
        </row>
        <row r="398">
          <cell r="AN398" t="e">
            <v>#VALUE!</v>
          </cell>
          <cell r="AO398" t="e">
            <v>#VALUE!</v>
          </cell>
          <cell r="AS398" t="str">
            <v>SUM</v>
          </cell>
          <cell r="AT398" t="str">
            <v>A189..O217</v>
          </cell>
        </row>
        <row r="399">
          <cell r="AS399" t="str">
            <v>SWEEDEN</v>
          </cell>
          <cell r="AT399" t="str">
            <v>AR250</v>
          </cell>
          <cell r="EV399" t="str">
            <v xml:space="preserve">as at </v>
          </cell>
          <cell r="EW399">
            <v>34452</v>
          </cell>
        </row>
        <row r="400">
          <cell r="AS400" t="str">
            <v>SWISS</v>
          </cell>
          <cell r="AT400" t="str">
            <v>AR251</v>
          </cell>
        </row>
        <row r="401">
          <cell r="AS401" t="str">
            <v>US</v>
          </cell>
          <cell r="AT401" t="str">
            <v>AR241</v>
          </cell>
        </row>
        <row r="402">
          <cell r="AS402" t="str">
            <v>WORKPAPERS</v>
          </cell>
          <cell r="AT402" t="str">
            <v>AM218..AZ264</v>
          </cell>
        </row>
        <row r="403">
          <cell r="AR403" t="e">
            <v>#VALUE!</v>
          </cell>
          <cell r="AS403" t="str">
            <v>\P</v>
          </cell>
          <cell r="AT403" t="str">
            <v>AB411..AC413</v>
          </cell>
          <cell r="EU403" t="str">
            <v xml:space="preserve">Purchased </v>
          </cell>
          <cell r="EV403">
            <v>34353</v>
          </cell>
          <cell r="EW403">
            <v>4500000</v>
          </cell>
          <cell r="EX403" t="str">
            <v>Bought interest</v>
          </cell>
          <cell r="EY403">
            <v>-33657.53</v>
          </cell>
        </row>
        <row r="405">
          <cell r="EU405" t="str">
            <v>Sold</v>
          </cell>
          <cell r="EV405">
            <v>34443</v>
          </cell>
          <cell r="EW405">
            <v>-150000</v>
          </cell>
          <cell r="EX405" t="str">
            <v>Sold interest</v>
          </cell>
          <cell r="EY405">
            <v>3646.23</v>
          </cell>
        </row>
        <row r="406">
          <cell r="EU406" t="str">
            <v>Balance</v>
          </cell>
          <cell r="EW406">
            <v>4350000</v>
          </cell>
        </row>
        <row r="410">
          <cell r="EU410" t="str">
            <v>Expected Sales</v>
          </cell>
        </row>
        <row r="412">
          <cell r="EU412" t="str">
            <v>Sold</v>
          </cell>
          <cell r="EV412">
            <v>34485</v>
          </cell>
          <cell r="EW412">
            <v>-2175000</v>
          </cell>
          <cell r="EX412" t="str">
            <v>Sold interest</v>
          </cell>
          <cell r="EY412">
            <v>76691.095890410958</v>
          </cell>
        </row>
        <row r="414">
          <cell r="EU414" t="str">
            <v>Sold</v>
          </cell>
          <cell r="EV414">
            <v>34515</v>
          </cell>
          <cell r="EW414">
            <v>-2175000</v>
          </cell>
          <cell r="EX414" t="str">
            <v>Sold interest</v>
          </cell>
          <cell r="EY414">
            <v>94120.890410958906</v>
          </cell>
        </row>
        <row r="416">
          <cell r="EY416">
            <v>140800.68630136986</v>
          </cell>
        </row>
        <row r="419">
          <cell r="EU419">
            <v>34485</v>
          </cell>
          <cell r="EV419">
            <v>2175000</v>
          </cell>
          <cell r="EY419">
            <v>29079.452054794518</v>
          </cell>
        </row>
        <row r="421">
          <cell r="EU421">
            <v>34515</v>
          </cell>
          <cell r="EV421">
            <v>2175000</v>
          </cell>
          <cell r="EY421">
            <v>21928.767123287671</v>
          </cell>
        </row>
        <row r="422">
          <cell r="EY422">
            <v>191808.90547945205</v>
          </cell>
        </row>
        <row r="556">
          <cell r="AB556" t="str">
            <v>/FSFCAST95.WK1~R</v>
          </cell>
        </row>
        <row r="557">
          <cell r="AB557" t="str">
            <v>/FSKEYBACK.WK1~R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 wkgs"/>
      <sheetName val="Fee"/>
      <sheetName val="Capital AM"/>
      <sheetName val="Income cash -AM"/>
      <sheetName val="Sheet1"/>
      <sheetName val="Largest Hdgs"/>
      <sheetName val="Largest Hldgs"/>
      <sheetName val="Euro Specialists"/>
      <sheetName val="Sector"/>
      <sheetName val="SEA"/>
      <sheetName val="SE wkgs(X)"/>
      <sheetName val="AITC Geog"/>
      <sheetName val="MEPSEC TB(X)"/>
      <sheetName val="BP MEPSEC"/>
      <sheetName val="Expenses"/>
      <sheetName val="Taxation"/>
      <sheetName val="WHTAX"/>
      <sheetName val="MepsecTB"/>
      <sheetName val="Intercoloan"/>
      <sheetName val="MEPT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TORD"/>
      <sheetName val="FGTORD.XLS"/>
      <sheetName val="[FGTORD.XLS]_FAML_AITC_FGTO_164"/>
      <sheetName val="Bank Rec"/>
      <sheetName val="ESTIMATE.xls"/>
      <sheetName val="[FGTORD.XLS]_FAML_AITC_FGTORD_2"/>
      <sheetName val="[FGTORD.XLS]_FAML_AITC_FGTORD_5"/>
      <sheetName val="[FGTORD.XLS]_FAML_AITC_FGTORD_3"/>
      <sheetName val="[FGTORD.XLS]_FAML_AITC_FGTORD_4"/>
      <sheetName val="[FGTORD.XLS]_FAML_AITC_FGTOR_12"/>
      <sheetName val="[FGTORD.XLS]_FAML_AITC_FGTORD_9"/>
      <sheetName val="[FGTORD.XLS]_FAML_AITC_FGTORD_8"/>
      <sheetName val="[FGTORD.XLS]_FAML_AITC_FGTORD_6"/>
      <sheetName val="[FGTORD.XLS]_FAML_AITC_FGTORD_7"/>
      <sheetName val="[FGTORD.XLS]_FAML_AITC_FGTOR_10"/>
      <sheetName val="[FGTORD.XLS]_FAML_AITC_FGTOR_11"/>
      <sheetName val="[FGTORD.XLS]_FAML_AITC_FGTOR_13"/>
      <sheetName val="[FGTORD.XLS]_FAML_AITC_FGTOR_14"/>
      <sheetName val="[FGTORD.XLS]_FAML_AITC_FGTOR_16"/>
      <sheetName val="[FGTORD.XLS]_FAML_AITC_FGTOR_15"/>
      <sheetName val="[FGTORD.XLS]_FAML_AITC_FGTOR_17"/>
      <sheetName val="[FGTORD.XLS]_FAML_AITC_FGTOR_18"/>
      <sheetName val="[FGTORD.XLS]_FAML_AITC_FGTOR_19"/>
      <sheetName val="Invoice_Level_Totals"/>
      <sheetName val="Input"/>
      <sheetName val="Master"/>
      <sheetName val="UnitRec"/>
      <sheetName val="Blue Chip"/>
      <sheetName val="[FGTORD.XLS]_FAML_AITC_FGTOR_20"/>
      <sheetName val="[FGTORD.XLS]_FAML_AITC_FGTOR_24"/>
      <sheetName val="[FGTORD.XLS]_FAML_AITC_FGTOR_21"/>
      <sheetName val="[FGTORD.XLS]_FAML_AITC_FGTOR_22"/>
      <sheetName val="[FGTORD.XLS]_FAML_AITC_FGTOR_23"/>
      <sheetName val="[FGTORD.XLS]_FAML_AITC_FGTOR_27"/>
      <sheetName val="[FGTORD.XLS]_FAML_AITC_FGTOR_25"/>
      <sheetName val="[FGTORD.XLS]_FAML_AITC_FGTOR_26"/>
      <sheetName val="[FGTORD.XLS]_FAML_AITC_FGTOR_29"/>
      <sheetName val="[FGTORD.XLS]_FAML_AITC_FGTOR_28"/>
      <sheetName val="[FGTORD.XLS]_FAML_AITC_FGTOR_30"/>
      <sheetName val="[FGTORD.XLS]_FAML_AITC_FGTOR_32"/>
      <sheetName val="[FGTORD.XLS]_FAML_AITC_FGTOR_31"/>
      <sheetName val="[FGTORD.XLS]_FAML_AITC_FGTOR_33"/>
      <sheetName val="[FGTORD.XLS]_FAML_AITC_FGTOR_34"/>
      <sheetName val="[FGTORD.XLS]_FAML_AITC_FGTOR_36"/>
      <sheetName val="[FGTORD.XLS]_FAML_AITC_FGTOR_35"/>
      <sheetName val="[FGTORD.XLS]_FAML_AITC_FGTOR_37"/>
      <sheetName val="[FGTORD.XLS]_FAML_AITC_FGTOR_38"/>
      <sheetName val="[FGTORD.XLS]_FAML_AITC_FGTOR_40"/>
      <sheetName val="[FGTORD.XLS]_FAML_AITC_FGTOR_39"/>
      <sheetName val="[FGTORD.XLS]_FAML_AITC_FGTOR_41"/>
      <sheetName val="[FGTORD.XLS]_FAML_AITC_FGTOR_42"/>
      <sheetName val="[FGTORD.XLS]_FAML_AITC_FGTOR_43"/>
      <sheetName val="[FGTORD.XLS]_FAML_AITC_FGTOR_48"/>
      <sheetName val="[FGTORD.XLS]_FAML_AITC_FGTOR_44"/>
      <sheetName val="[FGTORD.XLS]_FAML_AITC_FGTOR_45"/>
      <sheetName val="[FGTORD.XLS]_FAML_AITC_FGTOR_46"/>
      <sheetName val="[FGTORD.XLS]_FAML_AITC_FGTOR_47"/>
      <sheetName val="[FGTORD.XLS]_FAML_AITC_FGTOR_49"/>
      <sheetName val="[FGTORD.XLS]_FAML_AITC_FGTOR_50"/>
      <sheetName val="[FGTORD.XLS]\FAML\AITC\FGTORD.X"/>
      <sheetName val="[FGTORD.XLS]_FAML_AITC_FGTOR_54"/>
      <sheetName val="[FGTORD.XLS]_FAML_AITC_FGTOR_51"/>
      <sheetName val="[FGTORD.XLS]_FAML_AITC_FGTOR_52"/>
      <sheetName val="[FGTORD.XLS]_FAML_AITC_FGTOR_53"/>
      <sheetName val="[FGTORD.XLS]_FAML_AITC_FGTOR_56"/>
      <sheetName val="[FGTORD.XLS]_FAML_AITC_FGTOR_55"/>
      <sheetName val="[FGTORD.XLS]_FAML_AITC_FGTOR_57"/>
      <sheetName val="[FGTORD.XLS]_FAML_AITC_FGTOR_58"/>
      <sheetName val="[FGTORD.XLS]_FAML_AITC_FGTOR_59"/>
      <sheetName val="[FGTORD.XLS]_FAML_AITC_FGTOR_64"/>
      <sheetName val="[FGTORD.XLS]_FAML_AITC_FGTOR_60"/>
      <sheetName val="[FGTORD.XLS]_FAML_AITC_FGTOR_61"/>
      <sheetName val="[FGTORD.XLS]_FAML_AITC_FGTOR_62"/>
      <sheetName val="[FGTORD.XLS]_FAML_AITC_FGTOR_63"/>
      <sheetName val="[FGTORD.XLS]_FAML_AITC_FGTOR_66"/>
      <sheetName val="[FGTORD.XLS]_FAML_AITC_FGTOR_65"/>
      <sheetName val="[FGTORD.XLS]_FAML_AITC_FGTOR_67"/>
      <sheetName val="[FGTORD.XLS]_FAML_AITC_FGTOR_68"/>
      <sheetName val="[FGTORD.XLS]_FAML_AITC_FGTOR_70"/>
      <sheetName val="[FGTORD.XLS]_FAML_AITC_FGTOR_69"/>
      <sheetName val="[FGTORD.XLS]_FAML_AITC_FGTOR_71"/>
      <sheetName val="[FGTORD.XLS]_FAML_AITC_FGTOR_74"/>
      <sheetName val="[FGTORD.XLS]_FAML_AITC_FGTOR_73"/>
      <sheetName val="[FGTORD.XLS]_FAML_AITC_FGTOR_72"/>
      <sheetName val="[FGTORD.XLS]_FAML_AITC_FGTOR_79"/>
      <sheetName val="[FGTORD.XLS]_FAML_AITC_FGTOR_77"/>
      <sheetName val="[FGTORD.XLS]_FAML_AITC_FGTOR_75"/>
      <sheetName val="[FGTORD.XLS]_FAML_AITC_FGTOR_76"/>
      <sheetName val="[FGTORD.XLS]_FAML_AITC_FGTOR_78"/>
      <sheetName val="[FGTORD.XLS]_FAML_AITC_FGTOR_81"/>
      <sheetName val="[FGTORD.XLS]_FAML_AITC_FGTOR_80"/>
      <sheetName val="[FGTORD.XLS]_FAML_AITC_FGTOR_82"/>
      <sheetName val="[FGTORD.XLS]_FAML_AITC_FGTOR_85"/>
      <sheetName val="[FGTORD.XLS]_FAML_AITC_FGTOR_83"/>
      <sheetName val="[FGTORD.XLS]_FAML_AITC_FGTOR_84"/>
      <sheetName val="[FGTORD.XLS]_FAML_AITC_FGTOR_86"/>
      <sheetName val="[FGTORD.XLS]_FAML_AITC_FGTOR_88"/>
      <sheetName val="[FGTORD.XLS]_FAML_AITC_FGTOR_87"/>
      <sheetName val="[FGTORD.XLS]_FAML_AITC_FGTOR_89"/>
      <sheetName val="[FGTORD.XLS]_FAML_AITC_FGTOR_90"/>
      <sheetName val="[FGTORD.XLS]_FAML_AITC_FGTOR_91"/>
      <sheetName val="[FGTORD.XLS]_FAML_AITC_FGTOR_92"/>
      <sheetName val="[FGTORD.XLS]_FAML_AITC_FGTOR_96"/>
      <sheetName val="[FGTORD.XLS]_FAML_AITC_FGTOR_93"/>
      <sheetName val="[FGTORD.XLS]_FAML_AITC_FGTOR_94"/>
      <sheetName val="[FGTORD.XLS]_FAML_AITC_FGTOR_95"/>
      <sheetName val="[FGTORD.XLS]_FAML_AITC_FGTOR_98"/>
      <sheetName val="[FGTORD.XLS]_FAML_AITC_FGTOR_97"/>
      <sheetName val="[FGTORD.XLS]_FAML_AITC_FGTO_100"/>
      <sheetName val="[FGTORD.XLS]_FAML_AITC_FGTOR_99"/>
      <sheetName val="[FGTORD.XLS]_FAML_AITC_FGTO_104"/>
      <sheetName val="[FGTORD.XLS]_FAML_AITC_FGTO_103"/>
      <sheetName val="[FGTORD.XLS]_FAML_AITC_FGTO_102"/>
      <sheetName val="[FGTORD.XLS]_FAML_AITC_FGTO_101"/>
      <sheetName val="[FGTORD.XLS]_FAML_AITC_FGTO_105"/>
      <sheetName val="[FGTORD.XLS]_FAML_AITC_FGTO_106"/>
      <sheetName val="[FGTORD.XLS]_FAML_AITC_FGTO_107"/>
      <sheetName val="[FGTORD.XLS]_FAML_AITC_FGTO_111"/>
      <sheetName val="[FGTORD.XLS]_FAML_AITC_FGTO_108"/>
      <sheetName val="[FGTORD.XLS]_FAML_AITC_FGTO_109"/>
      <sheetName val="[FGTORD.XLS]_FAML_AITC_FGTO_110"/>
      <sheetName val="[FGTORD.XLS]_FAML_AITC_FGTO_112"/>
      <sheetName val="[FGTORD.XLS]_FAML_AITC_FGTO_114"/>
      <sheetName val="[FGTORD.XLS]_FAML_AITC_FGTO_113"/>
      <sheetName val="[FGTORD.XLS]_FAML_AITC_FGTO_115"/>
      <sheetName val="[FGTORD.XLS]_FAML_AITC_FGTO_116"/>
      <sheetName val="[FGTORD.XLS]_FAML_AITC_FGTO_117"/>
      <sheetName val="[FGTORD.XLS]_FAML_AITC_FGTO_118"/>
      <sheetName val="[FGTORD.XLS]_FAML_AITC_FGTO_119"/>
      <sheetName val="[FGTORD.XLS]_FAML_AITC_FGTO_120"/>
      <sheetName val="[FGTORD.XLS]_FAML_AITC_FGTO_124"/>
      <sheetName val="[FGTORD.XLS]_FAML_AITC_FGTO_121"/>
      <sheetName val="[FGTORD.XLS]_FAML_AITC_FGTO_122"/>
      <sheetName val="[FGTORD.XLS]_FAML_AITC_FGTO_123"/>
      <sheetName val="[FGTORD.XLS]_FAML_AITC_FGTO_127"/>
      <sheetName val="[FGTORD.XLS]_FAML_AITC_FGTO_126"/>
      <sheetName val="[FGTORD.XLS]_FAML_AITC_FGTO_125"/>
      <sheetName val="[FGTORD.XLS]_FAML_AITC_FGTO_128"/>
      <sheetName val="[FGTORD.XLS]_FAML_AITC_FGTO_129"/>
      <sheetName val="[FGTORD.XLS]_FAML_AITC_FGTO_130"/>
      <sheetName val="[FGTORD.XLS]_FAML_AITC_FGTO_131"/>
      <sheetName val="[FGTORD.XLS]_FAML_AITC_FGTO_132"/>
      <sheetName val="[FGTORD.XLS]_FAML_AITC_FGTO_135"/>
      <sheetName val="[FGTORD.XLS]_FAML_AITC_FGTO_133"/>
      <sheetName val="[FGTORD.XLS]_FAML_AITC_FGTO_134"/>
      <sheetName val="[FGTORD.XLS]_FAML_AITC_FGTO_136"/>
      <sheetName val="[FGTORD.XLS]_FAML_AITC_FGTO_137"/>
      <sheetName val="[FGTORD.XLS]_FAML_AITC_FGTO_138"/>
      <sheetName val="[FGTORD.XLS]_FAML_AITC_FGTO_154"/>
      <sheetName val="[FGTORD.XLS]_FAML_AITC_FGTO_139"/>
      <sheetName val="[FGTORD.XLS]_FAML_AITC_FGTO_140"/>
      <sheetName val="[FGTORD.XLS]_FAML_AITC_FGTO_142"/>
      <sheetName val="[FGTORD.XLS]_FAML_AITC_FGTO_141"/>
      <sheetName val="[FGTORD.XLS]_FAML_AITC_FGTO_143"/>
      <sheetName val="[FGTORD.XLS]_FAML_AITC_FGTO_146"/>
      <sheetName val="[FGTORD.XLS]_FAML_AITC_FGTO_144"/>
      <sheetName val="[FGTORD.XLS]_FAML_AITC_FGTO_145"/>
      <sheetName val="[FGTORD.XLS]_FAML_AITC_FGTO_147"/>
      <sheetName val="[FGTORD.XLS]_FAML_AITC_FGTO_149"/>
      <sheetName val="[FGTORD.XLS]_FAML_AITC_FGTO_148"/>
      <sheetName val="[FGTORD.XLS]_FAML_AITC_FGTO_150"/>
      <sheetName val="[FGTORD.XLS]_FAML_AITC_FGTO_152"/>
      <sheetName val="[FGTORD.XLS]_FAML_AITC_FGTO_151"/>
      <sheetName val="[FGTORD.XLS]_FAML_AITC_FGTO_153"/>
      <sheetName val="[FGTORD.XLS]_FAML_AITC_FGTO_155"/>
      <sheetName val="[FGTORD.XLS]_FAML_AITC_FGTO_160"/>
      <sheetName val="[FGTORD.XLS]_FAML_AITC_FGTO_156"/>
      <sheetName val="[FGTORD.XLS]_FAML_AITC_FGTO_159"/>
      <sheetName val="[FGTORD.XLS]_FAML_AITC_FGTO_157"/>
      <sheetName val="[FGTORD.XLS]_FAML_AITC_FGTO_158"/>
      <sheetName val="[FGTORD.XLS]_FAML_AITC_FGTO_163"/>
      <sheetName val="[FGTORD.XLS]_FAML_AITC_FGTO_161"/>
      <sheetName val="[FGTORD.XLS]_FAML_AITC_FGTO_162"/>
      <sheetName val="[FGTORD.XLS]_FAML_AITC_FGTO_232"/>
      <sheetName val="[FGTORD.XLS]_FAML_AITC_FGTO_165"/>
      <sheetName val="[FGTORD.XLS]_FAML_AITC_FGTO_166"/>
      <sheetName val="[FGTORD.XLS]_FAML_AITC_FGTO_167"/>
      <sheetName val="[FGTORD.XLS]_FAML_AITC_FGTO_216"/>
      <sheetName val="[FGTORD.XLS]_FAML_AITC_FGTO_189"/>
      <sheetName val="[FGTORD.XLS]_FAML_AITC_FGTO_168"/>
      <sheetName val="[FGTORD.XLS]_FAML_AITC_FGTO_169"/>
      <sheetName val="[FGTORD.XLS]_FAML_AITC_FGTO_172"/>
      <sheetName val="[FGTORD.XLS]_FAML_AITC_FGTO_170"/>
      <sheetName val="[FGTORD.XLS]_FAML_AITC_FGTO_171"/>
      <sheetName val="[FGTORD.XLS]_FAML_AITC_FGTO_173"/>
      <sheetName val="[FGTORD.XLS]_FAML_AITC_FGTO_174"/>
      <sheetName val="[FGTORD.XLS]_FAML_AITC_FGTO_176"/>
      <sheetName val="[FGTORD.XLS]_FAML_AITC_FGTO_175"/>
      <sheetName val="[FGTORD.XLS]_FAML_AITC_FGTO_178"/>
      <sheetName val="[FGTORD.XLS]_FAML_AITC_FGTO_177"/>
      <sheetName val="[FGTORD.XLS]_FAML_AITC_FGTO_185"/>
      <sheetName val="[FGTORD.XLS]_FAML_AITC_FGTO_183"/>
      <sheetName val="[FGTORD.XLS]_FAML_AITC_FGTO_181"/>
      <sheetName val="[FGTORD.XLS]_FAML_AITC_FGTO_179"/>
      <sheetName val="[FGTORD.XLS]_FAML_AITC_FGTO_180"/>
      <sheetName val="[FGTORD.XLS]_FAML_AITC_FGTO_182"/>
      <sheetName val="[FGTORD.XLS]_FAML_AITC_FGTO_184"/>
      <sheetName val="[FGTORD.XLS]_FAML_AITC_FGTO_186"/>
      <sheetName val="[FGTORD.XLS]_FAML_AITC_FGTO_188"/>
      <sheetName val="[FGTORD.XLS]_FAML_AITC_FGTO_187"/>
      <sheetName val="[FGTORD.XLS]_FAML_AITC_FGTO_190"/>
      <sheetName val="[FGTORD.XLS]_FAML_AITC_FGTO_191"/>
      <sheetName val="[FGTORD.XLS]_FAML_AITC_FGTO_215"/>
      <sheetName val="[FGTORD.XLS]_FAML_AITC_FGTO_202"/>
      <sheetName val="[FGTORD.XLS]_FAML_AITC_FGTO_192"/>
      <sheetName val="[FGTORD.XLS]_FAML_AITC_FGTO_198"/>
      <sheetName val="[FGTORD.XLS]_FAML_AITC_FGTO_193"/>
      <sheetName val="[FGTORD.XLS]_FAML_AITC_FGTO_194"/>
      <sheetName val="[FGTORD.XLS]_FAML_AITC_FGTO_195"/>
      <sheetName val="[FGTORD.XLS]_FAML_AITC_FGTO_196"/>
      <sheetName val="[FGTORD.XLS]_FAML_AITC_FGTO_197"/>
      <sheetName val="[FGTORD.XLS]_FAML_AITC_FGTO_199"/>
      <sheetName val="[FGTORD.XLS]_FAML_AITC_FGTO_200"/>
      <sheetName val="[FGTORD.XLS]_FAML_AITC_FGTO_201"/>
      <sheetName val="[FGTORD.XLS]_FAML_AITC_FGTO_203"/>
      <sheetName val="[FGTORD.XLS]_FAML_AITC_FGTO_204"/>
      <sheetName val="[FGTORD.XLS]_FAML_AITC_FGTO_205"/>
      <sheetName val="[FGTORD.XLS]_FAML_AITC_FGTO_206"/>
      <sheetName val="[FGTORD.XLS]_FAML_AITC_FGTO_207"/>
      <sheetName val="[FGTORD.XLS]_FAML_AITC_FGTO_214"/>
      <sheetName val="[FGTORD.XLS]_FAML_AITC_FGTO_208"/>
      <sheetName val="[FGTORD.XLS]_FAML_AITC_FGTO_209"/>
      <sheetName val="[FGTORD.XLS]_FAML_AITC_FGTO_210"/>
      <sheetName val="[FGTORD.XLS]_FAML_AITC_FGTO_211"/>
      <sheetName val="[FGTORD.XLS]_FAML_AITC_FGTO_212"/>
      <sheetName val="[FGTORD.XLS]_FAML_AITC_FGTO_213"/>
      <sheetName val="[FGTORD.XLS]_FAML_AITC_FGTO_217"/>
      <sheetName val="[FGTORD.XLS]_FAML_AITC_FGTO_218"/>
      <sheetName val="[FGTORD.XLS]_FAML_AITC_FGTO_219"/>
      <sheetName val="[FGTORD.XLS]_FAML_AITC_FGTO_220"/>
      <sheetName val="[FGTORD.XLS]_FAML_AITC_FGTO_221"/>
      <sheetName val="[FGTORD.XLS]_FAML_AITC_FGTO_222"/>
      <sheetName val="[FGTORD.XLS]_FAML_AITC_FGTO_224"/>
      <sheetName val="[FGTORD.XLS]_FAML_AITC_FGTO_223"/>
      <sheetName val="[FGTORD.XLS]_FAML_AITC_FGTO_225"/>
      <sheetName val="[FGTORD.XLS]_FAML_AITC_FGTO_226"/>
      <sheetName val="[FGTORD.XLS]_FAML_AITC_FGTO_227"/>
      <sheetName val="[FGTORD.XLS]_FAML_AITC_FGTO_228"/>
      <sheetName val="[FGTORD.XLS]_FAML_AITC_FGTO_229"/>
      <sheetName val="[FGTORD.XLS]_FAML_AITC_FGTO_230"/>
      <sheetName val="[FGTORD.XLS]_FAML_AITC_FGTO_231"/>
    </sheetNames>
    <definedNames>
      <definedName name="clear_NavRetur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Finsbury NAV"/>
      <sheetName val="Perf fee new format"/>
      <sheetName val="TRIAL BALANCE"/>
      <sheetName val="Mng fee accrual"/>
      <sheetName val="Deducted Hurdle amount"/>
      <sheetName val="AITC "/>
      <sheetName val="FTSE All-share TR"/>
      <sheetName val="NAV not used"/>
      <sheetName val="Top ten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5">
          <cell r="A165">
            <v>37043</v>
          </cell>
          <cell r="C165">
            <v>2744.16</v>
          </cell>
        </row>
        <row r="166">
          <cell r="A166">
            <v>37046</v>
          </cell>
          <cell r="C166">
            <v>2763.82</v>
          </cell>
        </row>
        <row r="167">
          <cell r="A167">
            <v>37047</v>
          </cell>
          <cell r="C167">
            <v>2791.81</v>
          </cell>
        </row>
        <row r="168">
          <cell r="A168">
            <v>37048</v>
          </cell>
          <cell r="C168">
            <v>2786.29</v>
          </cell>
        </row>
        <row r="169">
          <cell r="A169">
            <v>37049</v>
          </cell>
          <cell r="C169">
            <v>2805.74</v>
          </cell>
        </row>
        <row r="170">
          <cell r="A170">
            <v>37050</v>
          </cell>
          <cell r="C170">
            <v>2807.62</v>
          </cell>
        </row>
        <row r="171">
          <cell r="A171">
            <v>37053</v>
          </cell>
          <cell r="C171">
            <v>2769.44</v>
          </cell>
        </row>
        <row r="172">
          <cell r="A172">
            <v>37054</v>
          </cell>
          <cell r="C172">
            <v>2742.93</v>
          </cell>
        </row>
        <row r="173">
          <cell r="A173">
            <v>37055</v>
          </cell>
          <cell r="C173">
            <v>2748.4</v>
          </cell>
        </row>
        <row r="174">
          <cell r="A174">
            <v>37056</v>
          </cell>
          <cell r="C174">
            <v>2716.87</v>
          </cell>
        </row>
        <row r="175">
          <cell r="A175">
            <v>37057</v>
          </cell>
          <cell r="C175">
            <v>2700.18</v>
          </cell>
        </row>
        <row r="176">
          <cell r="A176">
            <v>37060</v>
          </cell>
          <cell r="C176">
            <v>2679.99</v>
          </cell>
        </row>
        <row r="177">
          <cell r="A177">
            <v>37061</v>
          </cell>
          <cell r="C177">
            <v>2684.35</v>
          </cell>
        </row>
        <row r="178">
          <cell r="A178">
            <v>37062</v>
          </cell>
          <cell r="C178">
            <v>2688.67</v>
          </cell>
        </row>
        <row r="179">
          <cell r="A179">
            <v>37063</v>
          </cell>
          <cell r="C179">
            <v>2665.36</v>
          </cell>
        </row>
        <row r="180">
          <cell r="A180">
            <v>37064</v>
          </cell>
          <cell r="C180">
            <v>2673.71</v>
          </cell>
        </row>
        <row r="181">
          <cell r="A181">
            <v>37067</v>
          </cell>
          <cell r="C181">
            <v>2671.64</v>
          </cell>
        </row>
        <row r="182">
          <cell r="A182">
            <v>37068</v>
          </cell>
          <cell r="C182">
            <v>2624.48</v>
          </cell>
        </row>
        <row r="183">
          <cell r="A183">
            <v>37069</v>
          </cell>
          <cell r="C183">
            <v>2645.65</v>
          </cell>
        </row>
        <row r="184">
          <cell r="A184">
            <v>37070</v>
          </cell>
          <cell r="C184">
            <v>2656.37</v>
          </cell>
        </row>
        <row r="185">
          <cell r="A185">
            <v>37071</v>
          </cell>
          <cell r="C185">
            <v>2660.19</v>
          </cell>
        </row>
        <row r="186">
          <cell r="A186">
            <v>37074</v>
          </cell>
          <cell r="C186">
            <v>2689.01</v>
          </cell>
        </row>
        <row r="187">
          <cell r="A187">
            <v>37075</v>
          </cell>
          <cell r="C187">
            <v>2658.29</v>
          </cell>
        </row>
        <row r="188">
          <cell r="A188">
            <v>37076</v>
          </cell>
          <cell r="C188">
            <v>2641.43</v>
          </cell>
        </row>
        <row r="189">
          <cell r="A189">
            <v>37077</v>
          </cell>
          <cell r="C189">
            <v>2616.5</v>
          </cell>
        </row>
        <row r="190">
          <cell r="A190">
            <v>37078</v>
          </cell>
          <cell r="C190">
            <v>2583.9299999999998</v>
          </cell>
        </row>
        <row r="191">
          <cell r="A191">
            <v>37081</v>
          </cell>
          <cell r="C191">
            <v>2578.71</v>
          </cell>
        </row>
        <row r="192">
          <cell r="A192">
            <v>37082</v>
          </cell>
          <cell r="C192">
            <v>2579.9299999999998</v>
          </cell>
        </row>
        <row r="193">
          <cell r="A193">
            <v>37083</v>
          </cell>
          <cell r="C193">
            <v>2547.92</v>
          </cell>
        </row>
        <row r="194">
          <cell r="A194">
            <v>37084</v>
          </cell>
          <cell r="C194">
            <v>2586.36</v>
          </cell>
        </row>
        <row r="195">
          <cell r="A195">
            <v>37085</v>
          </cell>
          <cell r="C195">
            <v>2608.0300000000002</v>
          </cell>
        </row>
        <row r="196">
          <cell r="A196">
            <v>37088</v>
          </cell>
          <cell r="C196">
            <v>2599.7800000000002</v>
          </cell>
        </row>
        <row r="197">
          <cell r="A197">
            <v>37089</v>
          </cell>
          <cell r="C197">
            <v>2561.6799999999998</v>
          </cell>
        </row>
        <row r="198">
          <cell r="A198">
            <v>37090</v>
          </cell>
          <cell r="C198">
            <v>2551.33</v>
          </cell>
        </row>
        <row r="199">
          <cell r="A199">
            <v>37091</v>
          </cell>
          <cell r="C199">
            <v>2564.88</v>
          </cell>
        </row>
        <row r="200">
          <cell r="A200">
            <v>37092</v>
          </cell>
          <cell r="C200">
            <v>2544.59</v>
          </cell>
        </row>
        <row r="201">
          <cell r="A201">
            <v>37095</v>
          </cell>
          <cell r="C201">
            <v>2550.96</v>
          </cell>
        </row>
        <row r="202">
          <cell r="A202">
            <v>37096</v>
          </cell>
          <cell r="C202">
            <v>2513.1</v>
          </cell>
        </row>
        <row r="203">
          <cell r="A203">
            <v>37097</v>
          </cell>
          <cell r="C203">
            <v>2491.21</v>
          </cell>
        </row>
        <row r="204">
          <cell r="A204">
            <v>37098</v>
          </cell>
          <cell r="C204">
            <v>2495.0100000000002</v>
          </cell>
        </row>
        <row r="205">
          <cell r="A205">
            <v>37099</v>
          </cell>
          <cell r="C205">
            <v>2543.67</v>
          </cell>
        </row>
        <row r="206">
          <cell r="A206">
            <v>37102</v>
          </cell>
          <cell r="C206">
            <v>2563.77</v>
          </cell>
        </row>
        <row r="207">
          <cell r="A207">
            <v>37103</v>
          </cell>
          <cell r="C207">
            <v>2599.63</v>
          </cell>
        </row>
      </sheetData>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Tran 98"/>
      <sheetName val="Schedule &amp; Proof"/>
      <sheetName val="Header"/>
      <sheetName val="Menu"/>
      <sheetName val="Trial Balance"/>
      <sheetName val="Distribution Table"/>
      <sheetName val="Notes"/>
      <sheetName val="STR &amp; SMUF"/>
      <sheetName val="Balance Sheet"/>
      <sheetName val="Dist Stat"/>
      <sheetName val="Distribution Calc"/>
      <sheetName val="SIOA"/>
      <sheetName val="Portfolio Statement"/>
      <sheetName val="Purchases &amp; Sales"/>
      <sheetName val="Largest Hdg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or analysis "/>
      <sheetName val="Title"/>
      <sheetName val="KEYSTONE TB"/>
      <sheetName val="Con Rev wkgs"/>
      <sheetName val="Con BS wkgs"/>
      <sheetName val="ConsBS"/>
      <sheetName val="Largest Hldgs"/>
      <sheetName val="Top 80%"/>
      <sheetName val="AITC"/>
      <sheetName val="Tax"/>
      <sheetName val="FII &amp; FIDs"/>
      <sheetName val="Inv Tran"/>
      <sheetName val="Cash"/>
      <sheetName val="KEYSEC TB"/>
      <sheetName val="Keysec PL"/>
      <sheetName val="Keysec BS"/>
      <sheetName val="Template"/>
      <sheetName val="Assumptions"/>
      <sheetName val="shtLookup"/>
    </sheetNames>
    <sheetDataSet>
      <sheetData sheetId="0" refreshError="1">
        <row r="1">
          <cell r="B1" t="str">
            <v>MERCURY KEYSTONE INVESTMENT TRUST plc</v>
          </cell>
        </row>
        <row r="2">
          <cell r="B2" t="str">
            <v>Sector Analysis</v>
          </cell>
          <cell r="C2" t="str">
            <v>as at 31st December 1998</v>
          </cell>
        </row>
        <row r="3">
          <cell r="F3" t="str">
            <v>Keystone</v>
          </cell>
          <cell r="H3" t="str">
            <v>Keysec</v>
          </cell>
          <cell r="J3" t="str">
            <v>Total</v>
          </cell>
          <cell r="L3" t="str">
            <v>Total</v>
          </cell>
          <cell r="M3" t="str">
            <v xml:space="preserve">% of </v>
          </cell>
        </row>
        <row r="4">
          <cell r="B4" t="str">
            <v>Sector</v>
          </cell>
          <cell r="F4" t="str">
            <v>Value</v>
          </cell>
          <cell r="H4" t="str">
            <v>Value</v>
          </cell>
          <cell r="J4" t="str">
            <v>Value</v>
          </cell>
          <cell r="L4" t="str">
            <v>Value</v>
          </cell>
          <cell r="M4" t="str">
            <v>Investments</v>
          </cell>
        </row>
        <row r="5">
          <cell r="F5" t="str">
            <v>£</v>
          </cell>
          <cell r="H5" t="str">
            <v>£</v>
          </cell>
          <cell r="J5" t="str">
            <v>£</v>
          </cell>
          <cell r="L5" t="str">
            <v>£m</v>
          </cell>
        </row>
        <row r="7">
          <cell r="B7" t="str">
            <v>Mineral Extraction</v>
          </cell>
        </row>
        <row r="8">
          <cell r="B8" t="str">
            <v>British Petroleum</v>
          </cell>
          <cell r="E8" t="str">
            <v xml:space="preserve"> </v>
          </cell>
          <cell r="F8">
            <v>8970000</v>
          </cell>
        </row>
        <row r="9">
          <cell r="B9" t="str">
            <v>Rio Tinto</v>
          </cell>
          <cell r="F9">
            <v>1735000</v>
          </cell>
        </row>
        <row r="10">
          <cell r="B10" t="str">
            <v>Shell Transport and Trading Co</v>
          </cell>
          <cell r="F10">
            <v>6808000</v>
          </cell>
        </row>
        <row r="11">
          <cell r="F11">
            <v>17513000</v>
          </cell>
          <cell r="J11">
            <v>17513000</v>
          </cell>
          <cell r="L11">
            <v>17.513000000000002</v>
          </cell>
          <cell r="M11">
            <v>8.6757905425447763</v>
          </cell>
        </row>
        <row r="12">
          <cell r="B12" t="str">
            <v>General Industrials</v>
          </cell>
        </row>
        <row r="13">
          <cell r="B13" t="str">
            <v>Berkeley</v>
          </cell>
          <cell r="F13">
            <v>1097500</v>
          </cell>
        </row>
        <row r="14">
          <cell r="B14" t="str">
            <v>Blue Circle Inds</v>
          </cell>
          <cell r="E14" t="str">
            <v xml:space="preserve"> </v>
          </cell>
          <cell r="F14">
            <v>2370000</v>
          </cell>
        </row>
        <row r="15">
          <cell r="B15" t="str">
            <v>Countryside Properties</v>
          </cell>
          <cell r="F15">
            <v>1081000</v>
          </cell>
        </row>
        <row r="16">
          <cell r="B16" t="str">
            <v>General Electric Co</v>
          </cell>
          <cell r="F16">
            <v>3240000</v>
          </cell>
        </row>
        <row r="17">
          <cell r="B17" t="str">
            <v>Glynwed Intl</v>
          </cell>
          <cell r="F17">
            <v>1660000</v>
          </cell>
        </row>
        <row r="18">
          <cell r="B18" t="str">
            <v xml:space="preserve">McKechnie </v>
          </cell>
          <cell r="F18">
            <v>1802500</v>
          </cell>
        </row>
        <row r="19">
          <cell r="B19" t="str">
            <v>Metalrax</v>
          </cell>
          <cell r="F19">
            <v>1131250</v>
          </cell>
        </row>
        <row r="20">
          <cell r="B20" t="str">
            <v>Rexam</v>
          </cell>
          <cell r="F20">
            <v>1434346</v>
          </cell>
        </row>
        <row r="21">
          <cell r="B21" t="str">
            <v>St Ives</v>
          </cell>
          <cell r="F21">
            <v>2207132</v>
          </cell>
        </row>
        <row r="22">
          <cell r="B22" t="str">
            <v>TI Group</v>
          </cell>
          <cell r="F22">
            <v>2594000</v>
          </cell>
        </row>
        <row r="23">
          <cell r="B23" t="str">
            <v>Wolseley</v>
          </cell>
          <cell r="F23">
            <v>3795000</v>
          </cell>
        </row>
        <row r="25">
          <cell r="F25">
            <v>22412728</v>
          </cell>
          <cell r="J25">
            <v>22412728</v>
          </cell>
          <cell r="L25">
            <v>22.412728000000001</v>
          </cell>
          <cell r="M25">
            <v>11.103073923087335</v>
          </cell>
        </row>
        <row r="26">
          <cell r="B26" t="str">
            <v>Consumer Goods</v>
          </cell>
        </row>
        <row r="27">
          <cell r="B27" t="str">
            <v>Allied-Domecq</v>
          </cell>
          <cell r="F27">
            <v>3823750</v>
          </cell>
        </row>
        <row r="28">
          <cell r="B28" t="str">
            <v>Cadbury Schweppes</v>
          </cell>
          <cell r="F28">
            <v>5120000</v>
          </cell>
        </row>
        <row r="29">
          <cell r="B29" t="str">
            <v>Express Dairies</v>
          </cell>
          <cell r="F29">
            <v>2469750</v>
          </cell>
        </row>
        <row r="30">
          <cell r="B30" t="str">
            <v>Glaxo Wellcome</v>
          </cell>
          <cell r="F30">
            <v>7728750</v>
          </cell>
        </row>
        <row r="31">
          <cell r="B31" t="str">
            <v>Northern Foods</v>
          </cell>
          <cell r="F31">
            <v>2318250</v>
          </cell>
        </row>
        <row r="32">
          <cell r="B32" t="str">
            <v>Reckitt &amp; Colman 9.5%</v>
          </cell>
          <cell r="F32">
            <v>3942928</v>
          </cell>
        </row>
        <row r="33">
          <cell r="B33" t="str">
            <v>Smithkline Beecham</v>
          </cell>
          <cell r="F33">
            <v>7169750</v>
          </cell>
        </row>
        <row r="34">
          <cell r="B34" t="str">
            <v>United Biscuits</v>
          </cell>
          <cell r="F34">
            <v>2175175</v>
          </cell>
        </row>
        <row r="35">
          <cell r="B35" t="str">
            <v>Zeneca Group</v>
          </cell>
          <cell r="F35">
            <v>3281250</v>
          </cell>
        </row>
        <row r="36">
          <cell r="F36">
            <v>38029603</v>
          </cell>
          <cell r="J36">
            <v>38029603</v>
          </cell>
          <cell r="L36">
            <v>38.029603000000002</v>
          </cell>
          <cell r="M36">
            <v>18.839540343980609</v>
          </cell>
        </row>
        <row r="37">
          <cell r="B37" t="str">
            <v>Services</v>
          </cell>
        </row>
        <row r="38">
          <cell r="B38" t="str">
            <v>Asda Group</v>
          </cell>
          <cell r="E38" t="str">
            <v xml:space="preserve"> </v>
          </cell>
          <cell r="F38">
            <v>2401875</v>
          </cell>
        </row>
        <row r="39">
          <cell r="B39" t="str">
            <v>Bass</v>
          </cell>
          <cell r="F39">
            <v>5073000</v>
          </cell>
        </row>
        <row r="40">
          <cell r="B40" t="str">
            <v>Beattie (James)</v>
          </cell>
          <cell r="F40">
            <v>1978375</v>
          </cell>
        </row>
        <row r="41">
          <cell r="B41" t="str">
            <v>Boots Co</v>
          </cell>
          <cell r="F41">
            <v>2809125</v>
          </cell>
        </row>
        <row r="42">
          <cell r="B42" t="str">
            <v>British Telecom</v>
          </cell>
          <cell r="F42">
            <v>8118000</v>
          </cell>
        </row>
        <row r="43">
          <cell r="B43" t="str">
            <v>Debenhams</v>
          </cell>
          <cell r="F43">
            <v>1974500</v>
          </cell>
        </row>
        <row r="44">
          <cell r="B44" t="str">
            <v>Electrocomponents</v>
          </cell>
          <cell r="F44">
            <v>1658460</v>
          </cell>
        </row>
        <row r="45">
          <cell r="B45" t="str">
            <v>EMI</v>
          </cell>
          <cell r="F45">
            <v>1739840</v>
          </cell>
        </row>
        <row r="46">
          <cell r="B46" t="str">
            <v>Finelist</v>
          </cell>
          <cell r="F46">
            <v>346500</v>
          </cell>
        </row>
        <row r="47">
          <cell r="B47" t="str">
            <v>Granada Group</v>
          </cell>
          <cell r="F47">
            <v>2133000</v>
          </cell>
        </row>
        <row r="48">
          <cell r="B48" t="str">
            <v>Great Univ Stores</v>
          </cell>
          <cell r="F48">
            <v>3824332</v>
          </cell>
        </row>
        <row r="49">
          <cell r="B49" t="str">
            <v>M&amp;S</v>
          </cell>
          <cell r="F49">
            <v>2873500</v>
          </cell>
        </row>
        <row r="50">
          <cell r="B50" t="str">
            <v xml:space="preserve">Morland </v>
          </cell>
          <cell r="F50">
            <v>1268750</v>
          </cell>
        </row>
        <row r="51">
          <cell r="B51" t="str">
            <v>Tesco</v>
          </cell>
          <cell r="F51">
            <v>2587500</v>
          </cell>
        </row>
        <row r="52">
          <cell r="B52" t="str">
            <v>WF Electrical</v>
          </cell>
          <cell r="E52" t="str">
            <v xml:space="preserve"> </v>
          </cell>
          <cell r="F52">
            <v>1168650</v>
          </cell>
        </row>
        <row r="53">
          <cell r="B53" t="str">
            <v>Wolverhampton &amp; Dudley</v>
          </cell>
          <cell r="F53">
            <v>2125000</v>
          </cell>
        </row>
        <row r="54">
          <cell r="F54">
            <v>42080407</v>
          </cell>
          <cell r="J54">
            <v>42080407</v>
          </cell>
          <cell r="L54">
            <v>42.080407000000001</v>
          </cell>
          <cell r="M54">
            <v>20.846274029408722</v>
          </cell>
        </row>
        <row r="55">
          <cell r="B55" t="str">
            <v>Utilities</v>
          </cell>
        </row>
        <row r="56">
          <cell r="B56" t="str">
            <v>Anglian Water</v>
          </cell>
          <cell r="F56">
            <v>3543438</v>
          </cell>
        </row>
        <row r="57">
          <cell r="B57" t="str">
            <v>National Power</v>
          </cell>
          <cell r="F57">
            <v>1593000</v>
          </cell>
        </row>
        <row r="58">
          <cell r="B58" t="str">
            <v>Scottish &amp; Southern Energy</v>
          </cell>
          <cell r="D58" t="str">
            <v xml:space="preserve"> </v>
          </cell>
          <cell r="F58">
            <v>4384250</v>
          </cell>
        </row>
        <row r="59">
          <cell r="B59" t="str">
            <v>Thames Water</v>
          </cell>
          <cell r="F59">
            <v>1271403</v>
          </cell>
        </row>
        <row r="60">
          <cell r="F60">
            <v>10792091</v>
          </cell>
          <cell r="J60">
            <v>10792091</v>
          </cell>
          <cell r="L60">
            <v>10.792090999999999</v>
          </cell>
          <cell r="M60">
            <v>5.3833096575162784</v>
          </cell>
        </row>
        <row r="61">
          <cell r="B61" t="str">
            <v>Financials</v>
          </cell>
        </row>
        <row r="62">
          <cell r="B62" t="str">
            <v>Abbey National</v>
          </cell>
          <cell r="F62">
            <v>3859500</v>
          </cell>
        </row>
        <row r="63">
          <cell r="B63" t="str">
            <v>Alliance &amp; Leicester</v>
          </cell>
          <cell r="F63">
            <v>3765500</v>
          </cell>
        </row>
        <row r="64">
          <cell r="B64" t="str">
            <v>Bank of Scotland</v>
          </cell>
          <cell r="F64">
            <v>2513000</v>
          </cell>
        </row>
        <row r="65">
          <cell r="B65" t="str">
            <v>Barclays</v>
          </cell>
          <cell r="F65">
            <v>2583000</v>
          </cell>
        </row>
        <row r="66">
          <cell r="B66" t="str">
            <v>Britannic Assurance</v>
          </cell>
          <cell r="F66">
            <v>2673395</v>
          </cell>
        </row>
        <row r="67">
          <cell r="B67" t="str">
            <v>British Land</v>
          </cell>
          <cell r="F67">
            <v>2000250</v>
          </cell>
        </row>
        <row r="68">
          <cell r="B68" t="str">
            <v>CGU</v>
          </cell>
          <cell r="F68">
            <v>5167250</v>
          </cell>
        </row>
        <row r="69">
          <cell r="B69" t="str">
            <v>HSBC</v>
          </cell>
          <cell r="F69">
            <v>2455500</v>
          </cell>
        </row>
        <row r="70">
          <cell r="B70" t="str">
            <v>Independent Ins Gp</v>
          </cell>
          <cell r="F70">
            <v>1717875</v>
          </cell>
        </row>
        <row r="71">
          <cell r="B71" t="str">
            <v>Land Securities</v>
          </cell>
          <cell r="F71">
            <v>3363750</v>
          </cell>
        </row>
        <row r="72">
          <cell r="B72" t="str">
            <v>Lloyds TSB Group</v>
          </cell>
          <cell r="F72">
            <v>6397500</v>
          </cell>
        </row>
        <row r="73">
          <cell r="B73" t="str">
            <v>McKay Securities</v>
          </cell>
          <cell r="F73">
            <v>1096500</v>
          </cell>
        </row>
        <row r="74">
          <cell r="B74" t="str">
            <v>Mercury Grosvenor Trust</v>
          </cell>
          <cell r="F74">
            <v>3640000</v>
          </cell>
        </row>
        <row r="75">
          <cell r="B75" t="str">
            <v>Prudential Corporation</v>
          </cell>
          <cell r="F75">
            <v>4315375</v>
          </cell>
        </row>
        <row r="76">
          <cell r="B76" t="str">
            <v xml:space="preserve">Royal &amp; Sun Alliance </v>
          </cell>
          <cell r="F76">
            <v>1775725</v>
          </cell>
        </row>
        <row r="77">
          <cell r="B77" t="str">
            <v>Royal Bank of Scotland</v>
          </cell>
          <cell r="F77">
            <v>3377500</v>
          </cell>
        </row>
        <row r="78">
          <cell r="B78" t="str">
            <v>United Assurance</v>
          </cell>
          <cell r="F78">
            <v>2766758</v>
          </cell>
        </row>
        <row r="79">
          <cell r="F79">
            <v>53468378</v>
          </cell>
          <cell r="H79">
            <v>0</v>
          </cell>
          <cell r="J79">
            <v>53468378</v>
          </cell>
          <cell r="L79">
            <v>53.468378000000001</v>
          </cell>
          <cell r="M79">
            <v>26.487777546828596</v>
          </cell>
        </row>
        <row r="81">
          <cell r="B81" t="str">
            <v>Total listed equities</v>
          </cell>
          <cell r="F81">
            <v>184296207</v>
          </cell>
          <cell r="H81">
            <v>0</v>
          </cell>
          <cell r="J81">
            <v>184296207</v>
          </cell>
          <cell r="L81">
            <v>184.29620700000001</v>
          </cell>
          <cell r="M81">
            <v>91.33576604336632</v>
          </cell>
        </row>
        <row r="82">
          <cell r="F82" t="str">
            <v xml:space="preserve"> </v>
          </cell>
        </row>
        <row r="83">
          <cell r="B83" t="str">
            <v>Unquoted equities</v>
          </cell>
          <cell r="F83">
            <v>498122</v>
          </cell>
          <cell r="H83">
            <v>0</v>
          </cell>
          <cell r="J83">
            <v>498122</v>
          </cell>
          <cell r="L83">
            <v>0.49812200000000001</v>
          </cell>
          <cell r="M83">
            <v>0.24676538209521431</v>
          </cell>
        </row>
        <row r="84">
          <cell r="E84" t="str">
            <v xml:space="preserve"> </v>
          </cell>
          <cell r="F84" t="str">
            <v xml:space="preserve"> </v>
          </cell>
        </row>
        <row r="85">
          <cell r="B85" t="str">
            <v xml:space="preserve">Cash </v>
          </cell>
          <cell r="F85">
            <v>1173429.75</v>
          </cell>
          <cell r="H85">
            <v>328026.45</v>
          </cell>
          <cell r="J85">
            <v>1501456.2</v>
          </cell>
          <cell r="L85">
            <v>1.5014562</v>
          </cell>
          <cell r="M85">
            <v>0.74380857077629292</v>
          </cell>
        </row>
        <row r="86">
          <cell r="B86" t="str">
            <v>MM Deposits</v>
          </cell>
          <cell r="F86">
            <v>0</v>
          </cell>
          <cell r="J86">
            <v>0</v>
          </cell>
          <cell r="L86">
            <v>0</v>
          </cell>
          <cell r="M86">
            <v>0</v>
          </cell>
        </row>
        <row r="87">
          <cell r="B87" t="str">
            <v>CDs</v>
          </cell>
          <cell r="F87">
            <v>15044885</v>
          </cell>
          <cell r="J87">
            <v>15044885</v>
          </cell>
          <cell r="L87">
            <v>15.044885000000001</v>
          </cell>
          <cell r="M87">
            <v>7.4531074628375356</v>
          </cell>
        </row>
        <row r="88">
          <cell r="B88" t="str">
            <v>Fixed interest</v>
          </cell>
          <cell r="F88">
            <v>0</v>
          </cell>
          <cell r="H88">
            <v>0</v>
          </cell>
          <cell r="J88">
            <v>0</v>
          </cell>
          <cell r="L88">
            <v>0</v>
          </cell>
          <cell r="M88">
            <v>0</v>
          </cell>
        </row>
        <row r="89">
          <cell r="F89">
            <v>16218314.75</v>
          </cell>
          <cell r="H89">
            <v>328026.45</v>
          </cell>
          <cell r="J89">
            <v>16546341.199999999</v>
          </cell>
          <cell r="L89">
            <v>16.5449412</v>
          </cell>
          <cell r="M89">
            <v>8.196916033613828</v>
          </cell>
        </row>
        <row r="91">
          <cell r="B91" t="str">
            <v>Other net  current assets/(liabilities)</v>
          </cell>
          <cell r="F91">
            <v>524808.31999999995</v>
          </cell>
          <cell r="H91">
            <v>-4911.3</v>
          </cell>
          <cell r="J91">
            <v>519897.01999999996</v>
          </cell>
          <cell r="L91">
            <v>0.51989701999999993</v>
          </cell>
          <cell r="M91">
            <v>0.25755254092463947</v>
          </cell>
        </row>
        <row r="93">
          <cell r="B93" t="str">
            <v>Total Assets</v>
          </cell>
          <cell r="F93">
            <v>201537452.06999999</v>
          </cell>
          <cell r="H93">
            <v>323115.15000000002</v>
          </cell>
          <cell r="J93">
            <v>201860567.22</v>
          </cell>
          <cell r="L93">
            <v>201.85916722000002</v>
          </cell>
          <cell r="M93">
            <v>100.03700000000001</v>
          </cell>
        </row>
        <row r="95">
          <cell r="B95" t="str">
            <v>Financials</v>
          </cell>
          <cell r="C95">
            <v>26.487777546828596</v>
          </cell>
        </row>
        <row r="96">
          <cell r="B96" t="str">
            <v>Services</v>
          </cell>
          <cell r="C96">
            <v>20.846274029408722</v>
          </cell>
        </row>
        <row r="97">
          <cell r="B97" t="str">
            <v>Consumer Goods</v>
          </cell>
          <cell r="C97">
            <v>18.839540343980609</v>
          </cell>
        </row>
        <row r="98">
          <cell r="B98" t="str">
            <v>General Industrials</v>
          </cell>
          <cell r="C98">
            <v>11.103073923087335</v>
          </cell>
        </row>
        <row r="99">
          <cell r="B99" t="str">
            <v>Mineral Extraction</v>
          </cell>
          <cell r="C99">
            <v>8.6757905425447763</v>
          </cell>
        </row>
        <row r="100">
          <cell r="B100" t="str">
            <v>Utilities</v>
          </cell>
          <cell r="C100">
            <v>5.3833096575162784</v>
          </cell>
        </row>
        <row r="101">
          <cell r="C101">
            <v>91.335766043366306</v>
          </cell>
        </row>
        <row r="102">
          <cell r="B102" t="str">
            <v>Unquoted equities</v>
          </cell>
          <cell r="C102">
            <v>0.24676538209521431</v>
          </cell>
        </row>
        <row r="103">
          <cell r="B103" t="str">
            <v>Cash &amp; Fixed interest</v>
          </cell>
          <cell r="C103">
            <v>8.196916033613828</v>
          </cell>
        </row>
        <row r="104">
          <cell r="B104" t="str">
            <v>Net current assets/(liabilities)</v>
          </cell>
          <cell r="C104">
            <v>0.25755254092463947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TR"/>
      <sheetName val="Revenue acc"/>
      <sheetName val="EPS05"/>
      <sheetName val="BALANCE SHEET"/>
      <sheetName val="Reconciliation to AITC"/>
      <sheetName val="Index"/>
      <sheetName val="Data"/>
      <sheetName val="ETB - B10"/>
      <sheetName val="Journals"/>
      <sheetName val="C 10"/>
      <sheetName val="C 60"/>
      <sheetName val="D 10"/>
      <sheetName val="Revaluation of Cash"/>
      <sheetName val="E 10"/>
      <sheetName val="E 30"/>
      <sheetName val="E 40"/>
      <sheetName val="F 10"/>
      <sheetName val="F 30"/>
      <sheetName val="F 40"/>
      <sheetName val="F45"/>
      <sheetName val="G 10"/>
      <sheetName val="H 10"/>
      <sheetName val="H 20"/>
      <sheetName val="H31"/>
      <sheetName val="I 20"/>
      <sheetName val="Deposits"/>
      <sheetName val="J 10"/>
      <sheetName val="Expenses Charged to Capital"/>
      <sheetName val="Estimated Mgmt Fee"/>
      <sheetName val="Mgmt Fee"/>
      <sheetName val="J 25"/>
      <sheetName val="K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6">
          <cell r="S16">
            <v>102987.57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 dividends (2)"/>
      <sheetName val="INCOME FORECAST"/>
      <sheetName val="Franked income"/>
      <sheetName val="Bond Interest"/>
      <sheetName val="Movement income"/>
      <sheetName val="Management fee"/>
      <sheetName val="loan interest"/>
      <sheetName val="ord dividends"/>
      <sheetName val="STOCK LENDING U|W &amp; INTEREST"/>
      <sheetName val="tax"/>
      <sheetName val="Corporation Tax 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PASSM.XL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ATION"/>
      <sheetName val="BALANCE SHEET"/>
      <sheetName val="REVENUE ACCOUNT (2)"/>
      <sheetName val="PURCHASES"/>
      <sheetName val="SALES"/>
      <sheetName val="CASH"/>
      <sheetName val="FORECAST"/>
      <sheetName val="OUTSTANDING"/>
      <sheetName val="NAV.XLS"/>
      <sheetName val="#REF"/>
      <sheetName val="BALANCE_SHEET"/>
      <sheetName val="REVENUE_ACCOUNT_(2)"/>
      <sheetName val="NAV_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STANDING"/>
      <sheetName val="R86070"/>
      <sheetName val="FX Rate Table"/>
      <sheetName val="SUMMARY"/>
      <sheetName val="BS"/>
      <sheetName val="Frostrow Management fee 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ACCOUNT"/>
      <sheetName val="BALANCE SHEET"/>
      <sheetName val="PORTFOLIO VALUATION"/>
      <sheetName val="Purchases"/>
      <sheetName val="Sales"/>
      <sheetName val="REVENUE_ACCOUNT"/>
      <sheetName val="BALANCE_SHEET"/>
      <sheetName val="PORTFOLIO_VALU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QL"/>
      <sheetName val="Data"/>
      <sheetName val="AssetSumData"/>
      <sheetName val="Settings"/>
      <sheetName val="ValData"/>
      <sheetName val="TranData"/>
      <sheetName val="CashData"/>
      <sheetName val="IncomeData"/>
      <sheetName val="OSIncome"/>
      <sheetName val="FXData"/>
      <sheetName val="CEData"/>
      <sheetName val="ProjIncData"/>
      <sheetName val="GLBalancesData"/>
      <sheetName val="GLTransData"/>
      <sheetName val="TBRec"/>
      <sheetName val="AssetSummary"/>
      <sheetName val="CashRec"/>
      <sheetName val="PerfRec"/>
      <sheetName val="BankRec"/>
      <sheetName val="FundMvtRec"/>
      <sheetName val="DAKAR_Rec"/>
      <sheetName val="ReleaseCheck"/>
      <sheetName val="P2STran"/>
      <sheetName val="S2PTran"/>
      <sheetName val="P2SVal"/>
      <sheetName val="P2SGL"/>
      <sheetName val="Exceptions"/>
      <sheetName val="Variables"/>
      <sheetName val="Revisions"/>
      <sheetName val="BankRecData"/>
      <sheetName val="Documentation"/>
      <sheetName val="FuturesTran"/>
      <sheetName val="FuturesVal"/>
      <sheetName val="OSIncomeRec"/>
      <sheetName val="DakarRec"/>
      <sheetName val="CostSheet"/>
      <sheetName val="CostSheetData"/>
    </sheetNames>
    <sheetDataSet>
      <sheetData sheetId="0" refreshError="1">
        <row r="1">
          <cell r="A1" t="str">
            <v>Line Code</v>
          </cell>
          <cell r="I1" t="str">
            <v>Index</v>
          </cell>
          <cell r="J1" t="str">
            <v>Source</v>
          </cell>
        </row>
        <row r="2">
          <cell r="I2">
            <v>1</v>
          </cell>
          <cell r="J2" t="str">
            <v>DAKAR_LIVE</v>
          </cell>
        </row>
        <row r="3">
          <cell r="I3">
            <v>2</v>
          </cell>
          <cell r="J3" t="str">
            <v>DAKAR_TEST</v>
          </cell>
        </row>
        <row r="4">
          <cell r="I4">
            <v>3</v>
          </cell>
          <cell r="J4" t="str">
            <v>DAKAR_BUAT1</v>
          </cell>
        </row>
        <row r="5">
          <cell r="I5">
            <v>4</v>
          </cell>
          <cell r="J5" t="str">
            <v>DAKAR_BUAT2</v>
          </cell>
        </row>
        <row r="6">
          <cell r="I6">
            <v>5</v>
          </cell>
          <cell r="J6" t="str">
            <v>DAKAR_BUAT3</v>
          </cell>
        </row>
        <row r="7">
          <cell r="I7">
            <v>6</v>
          </cell>
          <cell r="J7" t="str">
            <v>DAKAR_BUAT4</v>
          </cell>
        </row>
        <row r="8">
          <cell r="I8">
            <v>7</v>
          </cell>
          <cell r="J8" t="str">
            <v>DAKAR_BUAT5</v>
          </cell>
        </row>
        <row r="9">
          <cell r="I9">
            <v>8</v>
          </cell>
          <cell r="J9" t="str">
            <v>DAKAR_BUAT6</v>
          </cell>
        </row>
        <row r="10">
          <cell r="I10">
            <v>9</v>
          </cell>
          <cell r="J10" t="str">
            <v>DAKAR_DEV3</v>
          </cell>
        </row>
        <row r="80">
          <cell r="D80" t="str">
            <v>P2STranSQL</v>
          </cell>
        </row>
        <row r="84">
          <cell r="D84" t="str">
            <v>S2PTranSQL</v>
          </cell>
        </row>
        <row r="88">
          <cell r="D88" t="str">
            <v>P2SValSQL</v>
          </cell>
        </row>
        <row r="92">
          <cell r="D92" t="str">
            <v>P2SGLSQL</v>
          </cell>
        </row>
      </sheetData>
      <sheetData sheetId="1" refreshError="1">
        <row r="1">
          <cell r="A1" t="str">
            <v>Line Code</v>
          </cell>
        </row>
        <row r="3">
          <cell r="R3">
            <v>0</v>
          </cell>
        </row>
        <row r="4">
          <cell r="R4">
            <v>0</v>
          </cell>
        </row>
      </sheetData>
      <sheetData sheetId="2" refreshError="1">
        <row r="1">
          <cell r="A1" t="str">
            <v>Line Code</v>
          </cell>
          <cell r="B1" t="str">
            <v>Book Cost</v>
          </cell>
          <cell r="C1" t="str">
            <v>Mkt Val</v>
          </cell>
          <cell r="D1" t="str">
            <v>Gross Ann Inc</v>
          </cell>
          <cell r="E1" t="str">
            <v>Description</v>
          </cell>
          <cell r="F1" t="str">
            <v>RequestId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gest Hdgs "/>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notes"/>
      <sheetName val="Front Sheet"/>
      <sheetName val="Front Sheet 2"/>
      <sheetName val="DATASHT.XLS"/>
      <sheetName val="Hist. Data"/>
      <sheetName val="Summary"/>
      <sheetName val="Performance Table"/>
      <sheetName val="MTD Summary"/>
      <sheetName val="NEWDEALS.XLS"/>
      <sheetName val="CASH POSITION FOR APAX"/>
      <sheetName val="WREN cash"/>
      <sheetName val="CUSTOMER.XLS"/>
      <sheetName val="POSIT.XLS"/>
      <sheetName val="PSNS.XLS"/>
      <sheetName val="Macros.XLM"/>
      <sheetName val="Trustax Rec"/>
      <sheetName val="FUIT Lloyd's Valuation"/>
      <sheetName val="Module1"/>
      <sheetName val="Module2"/>
      <sheetName val="Module3"/>
      <sheetName val="Module4"/>
      <sheetName val="Macro1"/>
      <sheetName val="NEWDEALS_XLS"/>
      <sheetName val="CUSTOMER_XLS"/>
      <sheetName val="POSIT_XLS"/>
      <sheetName val="PSNS_XLS"/>
      <sheetName val="Sales"/>
      <sheetName val="New Man contract"/>
      <sheetName val="Input"/>
      <sheetName val="Summary V1"/>
      <sheetName val="Asset allocation R"/>
      <sheetName val="Valuation V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E7B0D-D16C-4A14-8114-92AA980B9F0E}">
  <dimension ref="A1:K77"/>
  <sheetViews>
    <sheetView tabSelected="1" zoomScaleNormal="100" workbookViewId="0">
      <selection activeCell="A17" sqref="A17"/>
    </sheetView>
  </sheetViews>
  <sheetFormatPr defaultColWidth="9.140625" defaultRowHeight="11.25" x14ac:dyDescent="0.2"/>
  <cols>
    <col min="1" max="1" width="12.28515625" style="1" bestFit="1" customWidth="1"/>
    <col min="2" max="2" width="29.85546875" style="1" customWidth="1"/>
    <col min="3" max="3" width="33.42578125" style="1" bestFit="1" customWidth="1"/>
    <col min="4" max="4" width="16.85546875" style="1" bestFit="1" customWidth="1"/>
    <col min="5" max="5" width="53.5703125" style="1" customWidth="1"/>
    <col min="6" max="6" width="10.85546875" style="1" bestFit="1" customWidth="1"/>
    <col min="7" max="7" width="12.85546875" style="1" bestFit="1" customWidth="1"/>
    <col min="8" max="8" width="9.140625" style="1"/>
    <col min="9" max="9" width="12.5703125" style="1" customWidth="1"/>
    <col min="10" max="10" width="27.140625" style="1" bestFit="1" customWidth="1"/>
    <col min="11" max="11" width="17.28515625" style="1" bestFit="1" customWidth="1"/>
    <col min="12" max="16384" width="9.140625" style="1"/>
  </cols>
  <sheetData>
    <row r="1" spans="1:11" ht="18" x14ac:dyDescent="0.25">
      <c r="A1" s="23" t="s">
        <v>196</v>
      </c>
      <c r="E1" s="2"/>
      <c r="F1" s="3"/>
      <c r="K1" s="2"/>
    </row>
    <row r="2" spans="1:11" x14ac:dyDescent="0.2">
      <c r="E2" s="2"/>
      <c r="F2" s="3"/>
      <c r="K2" s="2"/>
    </row>
    <row r="3" spans="1:11" x14ac:dyDescent="0.2">
      <c r="A3" s="4" t="s">
        <v>0</v>
      </c>
      <c r="B3" s="4" t="s">
        <v>1</v>
      </c>
      <c r="C3" s="4" t="s">
        <v>2</v>
      </c>
      <c r="D3" s="4" t="s">
        <v>3</v>
      </c>
      <c r="E3" s="5" t="s">
        <v>4</v>
      </c>
      <c r="F3" s="6" t="s">
        <v>5</v>
      </c>
      <c r="G3" s="4" t="s">
        <v>6</v>
      </c>
      <c r="H3" s="4" t="s">
        <v>7</v>
      </c>
      <c r="I3" s="4" t="s">
        <v>8</v>
      </c>
      <c r="J3" s="4" t="s">
        <v>9</v>
      </c>
      <c r="K3" s="5" t="s">
        <v>10</v>
      </c>
    </row>
    <row r="4" spans="1:11" x14ac:dyDescent="0.2">
      <c r="A4" s="7" t="s">
        <v>11</v>
      </c>
      <c r="B4" s="7" t="s">
        <v>7</v>
      </c>
      <c r="C4" s="7"/>
      <c r="D4" s="7"/>
      <c r="E4" s="8"/>
      <c r="F4" s="9" t="s">
        <v>12</v>
      </c>
      <c r="G4" s="7" t="s">
        <v>13</v>
      </c>
      <c r="H4" s="7" t="s">
        <v>14</v>
      </c>
      <c r="I4" s="7" t="s">
        <v>13</v>
      </c>
      <c r="J4" s="7" t="s">
        <v>15</v>
      </c>
      <c r="K4" s="8"/>
    </row>
    <row r="5" spans="1:11" x14ac:dyDescent="0.2">
      <c r="A5" s="10"/>
      <c r="B5" s="10" t="s">
        <v>16</v>
      </c>
      <c r="C5" s="11"/>
      <c r="D5" s="11"/>
      <c r="E5" s="12"/>
      <c r="F5" s="13"/>
      <c r="G5" s="10"/>
      <c r="H5" s="10" t="s">
        <v>15</v>
      </c>
      <c r="I5" s="10"/>
      <c r="J5" s="10"/>
      <c r="K5" s="12"/>
    </row>
    <row r="6" spans="1:11" x14ac:dyDescent="0.2">
      <c r="A6" s="14" t="s">
        <v>17</v>
      </c>
      <c r="B6" s="15" t="s">
        <v>18</v>
      </c>
      <c r="C6" s="16" t="s">
        <v>19</v>
      </c>
      <c r="D6" s="17" t="s">
        <v>20</v>
      </c>
      <c r="E6" s="17" t="s">
        <v>21</v>
      </c>
      <c r="F6" s="18">
        <v>392600</v>
      </c>
      <c r="G6" s="18">
        <f>2403750-1</f>
        <v>2403749</v>
      </c>
      <c r="H6" s="18" t="s">
        <v>22</v>
      </c>
      <c r="I6" s="18">
        <v>23928970</v>
      </c>
      <c r="J6" s="18" t="s">
        <v>23</v>
      </c>
      <c r="K6" s="18" t="s">
        <v>24</v>
      </c>
    </row>
    <row r="7" spans="1:11" x14ac:dyDescent="0.2">
      <c r="A7" s="14" t="s">
        <v>17</v>
      </c>
      <c r="B7" s="15" t="s">
        <v>18</v>
      </c>
      <c r="C7" s="16" t="s">
        <v>19</v>
      </c>
      <c r="D7" s="17" t="s">
        <v>25</v>
      </c>
      <c r="E7" s="17" t="s">
        <v>26</v>
      </c>
      <c r="F7" s="18">
        <v>40123</v>
      </c>
      <c r="G7" s="18">
        <v>8057053</v>
      </c>
      <c r="H7" s="18" t="s">
        <v>22</v>
      </c>
      <c r="I7" s="18">
        <v>10260254</v>
      </c>
      <c r="J7" s="18" t="s">
        <v>27</v>
      </c>
      <c r="K7" s="18" t="s">
        <v>28</v>
      </c>
    </row>
    <row r="8" spans="1:11" x14ac:dyDescent="0.2">
      <c r="A8" s="14" t="s">
        <v>17</v>
      </c>
      <c r="B8" s="15" t="s">
        <v>18</v>
      </c>
      <c r="C8" s="16" t="s">
        <v>19</v>
      </c>
      <c r="D8" s="17" t="s">
        <v>29</v>
      </c>
      <c r="E8" s="17" t="s">
        <v>30</v>
      </c>
      <c r="F8" s="18">
        <v>193862</v>
      </c>
      <c r="G8" s="18">
        <v>4088048</v>
      </c>
      <c r="H8" s="18" t="s">
        <v>22</v>
      </c>
      <c r="I8" s="18">
        <v>54436450</v>
      </c>
      <c r="J8" s="18" t="s">
        <v>31</v>
      </c>
      <c r="K8" s="18" t="s">
        <v>32</v>
      </c>
    </row>
    <row r="9" spans="1:11" x14ac:dyDescent="0.2">
      <c r="A9" s="14" t="s">
        <v>17</v>
      </c>
      <c r="B9" s="15" t="s">
        <v>18</v>
      </c>
      <c r="C9" s="16" t="s">
        <v>19</v>
      </c>
      <c r="D9" s="17" t="s">
        <v>33</v>
      </c>
      <c r="E9" s="17" t="s">
        <v>34</v>
      </c>
      <c r="F9" s="18">
        <v>156809</v>
      </c>
      <c r="G9" s="18">
        <v>8406931</v>
      </c>
      <c r="H9" s="18" t="s">
        <v>22</v>
      </c>
      <c r="I9" s="18">
        <v>9855446</v>
      </c>
      <c r="J9" s="18" t="s">
        <v>35</v>
      </c>
      <c r="K9" s="18" t="s">
        <v>36</v>
      </c>
    </row>
    <row r="10" spans="1:11" x14ac:dyDescent="0.2">
      <c r="A10" s="14" t="s">
        <v>17</v>
      </c>
      <c r="B10" s="15" t="s">
        <v>18</v>
      </c>
      <c r="C10" s="16" t="s">
        <v>19</v>
      </c>
      <c r="D10" s="17" t="s">
        <v>37</v>
      </c>
      <c r="E10" s="17" t="s">
        <v>38</v>
      </c>
      <c r="F10" s="18">
        <v>347000</v>
      </c>
      <c r="G10" s="18">
        <v>2286644</v>
      </c>
      <c r="H10" s="18" t="s">
        <v>22</v>
      </c>
      <c r="I10" s="18">
        <v>22763200</v>
      </c>
      <c r="J10" s="18" t="s">
        <v>23</v>
      </c>
      <c r="K10" s="18" t="s">
        <v>39</v>
      </c>
    </row>
    <row r="11" spans="1:11" x14ac:dyDescent="0.2">
      <c r="A11" s="14" t="s">
        <v>17</v>
      </c>
      <c r="B11" s="15" t="s">
        <v>18</v>
      </c>
      <c r="C11" s="16" t="s">
        <v>19</v>
      </c>
      <c r="D11" s="17" t="s">
        <v>40</v>
      </c>
      <c r="E11" s="17" t="s">
        <v>41</v>
      </c>
      <c r="F11" s="18">
        <v>63234</v>
      </c>
      <c r="G11" s="18">
        <v>4039488</v>
      </c>
      <c r="H11" s="18" t="s">
        <v>22</v>
      </c>
      <c r="I11" s="18">
        <v>5144086</v>
      </c>
      <c r="J11" s="18" t="s">
        <v>27</v>
      </c>
      <c r="K11" s="18" t="s">
        <v>28</v>
      </c>
    </row>
    <row r="12" spans="1:11" x14ac:dyDescent="0.2">
      <c r="A12" s="14" t="s">
        <v>17</v>
      </c>
      <c r="B12" s="15" t="s">
        <v>18</v>
      </c>
      <c r="C12" s="16" t="s">
        <v>19</v>
      </c>
      <c r="D12" s="17" t="s">
        <v>42</v>
      </c>
      <c r="E12" s="17" t="s">
        <v>43</v>
      </c>
      <c r="F12" s="18">
        <v>175368</v>
      </c>
      <c r="G12" s="18">
        <v>4660573</v>
      </c>
      <c r="H12" s="18" t="s">
        <v>22</v>
      </c>
      <c r="I12" s="18">
        <v>5463590</v>
      </c>
      <c r="J12" s="18" t="s">
        <v>35</v>
      </c>
      <c r="K12" s="18" t="s">
        <v>36</v>
      </c>
    </row>
    <row r="13" spans="1:11" x14ac:dyDescent="0.2">
      <c r="A13" s="14" t="s">
        <v>17</v>
      </c>
      <c r="B13" s="15" t="s">
        <v>18</v>
      </c>
      <c r="C13" s="16" t="s">
        <v>19</v>
      </c>
      <c r="D13" s="17" t="s">
        <v>44</v>
      </c>
      <c r="E13" s="17" t="s">
        <v>45</v>
      </c>
      <c r="F13" s="18">
        <v>13933800</v>
      </c>
      <c r="G13" s="18">
        <v>4611076</v>
      </c>
      <c r="H13" s="18" t="s">
        <v>22</v>
      </c>
      <c r="I13" s="18">
        <v>92659770000</v>
      </c>
      <c r="J13" s="18" t="s">
        <v>46</v>
      </c>
      <c r="K13" s="18" t="s">
        <v>47</v>
      </c>
    </row>
    <row r="14" spans="1:11" x14ac:dyDescent="0.2">
      <c r="A14" s="14" t="s">
        <v>17</v>
      </c>
      <c r="B14" s="15" t="s">
        <v>18</v>
      </c>
      <c r="C14" s="16" t="s">
        <v>19</v>
      </c>
      <c r="D14" s="17" t="s">
        <v>48</v>
      </c>
      <c r="E14" s="17" t="s">
        <v>49</v>
      </c>
      <c r="F14" s="18">
        <v>421515</v>
      </c>
      <c r="G14" s="18">
        <v>3595624</v>
      </c>
      <c r="H14" s="18" t="s">
        <v>22</v>
      </c>
      <c r="I14" s="18">
        <v>4215150</v>
      </c>
      <c r="J14" s="18" t="s">
        <v>35</v>
      </c>
      <c r="K14" s="18" t="s">
        <v>50</v>
      </c>
    </row>
    <row r="15" spans="1:11" x14ac:dyDescent="0.2">
      <c r="A15" s="14" t="s">
        <v>17</v>
      </c>
      <c r="B15" s="15" t="s">
        <v>18</v>
      </c>
      <c r="C15" s="16" t="s">
        <v>19</v>
      </c>
      <c r="D15" s="17" t="s">
        <v>51</v>
      </c>
      <c r="E15" s="17" t="s">
        <v>52</v>
      </c>
      <c r="F15" s="18">
        <v>117029</v>
      </c>
      <c r="G15" s="18">
        <v>4488356</v>
      </c>
      <c r="H15" s="18" t="s">
        <v>22</v>
      </c>
      <c r="I15" s="18">
        <v>5715696</v>
      </c>
      <c r="J15" s="18" t="s">
        <v>27</v>
      </c>
      <c r="K15" s="18" t="s">
        <v>28</v>
      </c>
    </row>
    <row r="16" spans="1:11" x14ac:dyDescent="0.2">
      <c r="A16" s="14" t="s">
        <v>17</v>
      </c>
      <c r="B16" s="15" t="s">
        <v>18</v>
      </c>
      <c r="C16" s="16" t="s">
        <v>19</v>
      </c>
      <c r="D16" s="17" t="s">
        <v>53</v>
      </c>
      <c r="E16" s="17" t="s">
        <v>54</v>
      </c>
      <c r="F16" s="18">
        <v>3293300</v>
      </c>
      <c r="G16" s="18">
        <v>3889724</v>
      </c>
      <c r="H16" s="18" t="s">
        <v>22</v>
      </c>
      <c r="I16" s="18">
        <v>6619533</v>
      </c>
      <c r="J16" s="18" t="s">
        <v>55</v>
      </c>
      <c r="K16" s="18" t="s">
        <v>56</v>
      </c>
    </row>
    <row r="17" spans="1:11" x14ac:dyDescent="0.2">
      <c r="A17" s="14" t="s">
        <v>17</v>
      </c>
      <c r="B17" s="15" t="s">
        <v>18</v>
      </c>
      <c r="C17" s="16" t="s">
        <v>19</v>
      </c>
      <c r="D17" s="17" t="s">
        <v>57</v>
      </c>
      <c r="E17" s="17" t="s">
        <v>58</v>
      </c>
      <c r="F17" s="18">
        <v>50331</v>
      </c>
      <c r="G17" s="18">
        <v>5943518</v>
      </c>
      <c r="H17" s="18" t="s">
        <v>22</v>
      </c>
      <c r="I17" s="18">
        <v>6492699</v>
      </c>
      <c r="J17" s="18" t="s">
        <v>59</v>
      </c>
      <c r="K17" s="18" t="s">
        <v>60</v>
      </c>
    </row>
    <row r="18" spans="1:11" x14ac:dyDescent="0.2">
      <c r="A18" s="14" t="s">
        <v>17</v>
      </c>
      <c r="B18" s="15" t="s">
        <v>18</v>
      </c>
      <c r="C18" s="16" t="s">
        <v>19</v>
      </c>
      <c r="D18" s="17" t="s">
        <v>61</v>
      </c>
      <c r="E18" s="17" t="s">
        <v>62</v>
      </c>
      <c r="F18" s="18">
        <v>117912</v>
      </c>
      <c r="G18" s="18">
        <v>4645369</v>
      </c>
      <c r="H18" s="18" t="s">
        <v>22</v>
      </c>
      <c r="I18" s="18">
        <v>5915645</v>
      </c>
      <c r="J18" s="18" t="s">
        <v>27</v>
      </c>
      <c r="K18" s="18" t="s">
        <v>28</v>
      </c>
    </row>
    <row r="19" spans="1:11" x14ac:dyDescent="0.2">
      <c r="A19" s="14" t="s">
        <v>17</v>
      </c>
      <c r="B19" s="15" t="s">
        <v>18</v>
      </c>
      <c r="C19" s="16" t="s">
        <v>19</v>
      </c>
      <c r="D19" s="17" t="s">
        <v>63</v>
      </c>
      <c r="E19" s="17" t="s">
        <v>64</v>
      </c>
      <c r="F19" s="18">
        <v>40418</v>
      </c>
      <c r="G19" s="18">
        <v>6531881</v>
      </c>
      <c r="H19" s="18" t="s">
        <v>22</v>
      </c>
      <c r="I19" s="18">
        <v>8318024</v>
      </c>
      <c r="J19" s="18" t="s">
        <v>27</v>
      </c>
      <c r="K19" s="18" t="s">
        <v>28</v>
      </c>
    </row>
    <row r="20" spans="1:11" x14ac:dyDescent="0.2">
      <c r="A20" s="14" t="s">
        <v>17</v>
      </c>
      <c r="B20" s="15" t="s">
        <v>18</v>
      </c>
      <c r="C20" s="16" t="s">
        <v>19</v>
      </c>
      <c r="D20" s="17" t="s">
        <v>65</v>
      </c>
      <c r="E20" s="17" t="s">
        <v>66</v>
      </c>
      <c r="F20" s="18">
        <v>185086</v>
      </c>
      <c r="G20" s="18">
        <v>8642046</v>
      </c>
      <c r="H20" s="18" t="s">
        <v>22</v>
      </c>
      <c r="I20" s="18">
        <v>11005214</v>
      </c>
      <c r="J20" s="18" t="s">
        <v>27</v>
      </c>
      <c r="K20" s="18" t="s">
        <v>28</v>
      </c>
    </row>
    <row r="21" spans="1:11" x14ac:dyDescent="0.2">
      <c r="A21" s="14" t="s">
        <v>17</v>
      </c>
      <c r="B21" s="15" t="s">
        <v>18</v>
      </c>
      <c r="C21" s="16" t="s">
        <v>19</v>
      </c>
      <c r="D21" s="17" t="s">
        <v>67</v>
      </c>
      <c r="E21" s="17" t="s">
        <v>68</v>
      </c>
      <c r="F21" s="18">
        <v>166200</v>
      </c>
      <c r="G21" s="18">
        <v>2910674</v>
      </c>
      <c r="H21" s="18" t="s">
        <v>22</v>
      </c>
      <c r="I21" s="18">
        <v>541812000</v>
      </c>
      <c r="J21" s="18" t="s">
        <v>69</v>
      </c>
      <c r="K21" s="18" t="s">
        <v>70</v>
      </c>
    </row>
    <row r="22" spans="1:11" x14ac:dyDescent="0.2">
      <c r="A22" s="14" t="s">
        <v>17</v>
      </c>
      <c r="B22" s="15" t="s">
        <v>18</v>
      </c>
      <c r="C22" s="16" t="s">
        <v>19</v>
      </c>
      <c r="D22" s="17" t="s">
        <v>71</v>
      </c>
      <c r="E22" s="17" t="s">
        <v>72</v>
      </c>
      <c r="F22" s="18">
        <v>206647</v>
      </c>
      <c r="G22" s="18">
        <v>5861139</v>
      </c>
      <c r="H22" s="18" t="s">
        <v>22</v>
      </c>
      <c r="I22" s="18">
        <v>6871013</v>
      </c>
      <c r="J22" s="18" t="s">
        <v>35</v>
      </c>
      <c r="K22" s="18" t="s">
        <v>73</v>
      </c>
    </row>
    <row r="23" spans="1:11" x14ac:dyDescent="0.2">
      <c r="A23" s="14" t="s">
        <v>17</v>
      </c>
      <c r="B23" s="15" t="s">
        <v>18</v>
      </c>
      <c r="C23" s="16" t="s">
        <v>19</v>
      </c>
      <c r="D23" s="17" t="s">
        <v>74</v>
      </c>
      <c r="E23" s="17" t="s">
        <v>75</v>
      </c>
      <c r="F23" s="18">
        <v>302594</v>
      </c>
      <c r="G23" s="18">
        <v>5865776</v>
      </c>
      <c r="H23" s="18" t="s">
        <v>22</v>
      </c>
      <c r="I23" s="18">
        <v>6876449</v>
      </c>
      <c r="J23" s="18" t="s">
        <v>35</v>
      </c>
      <c r="K23" s="18" t="s">
        <v>73</v>
      </c>
    </row>
    <row r="24" spans="1:11" x14ac:dyDescent="0.2">
      <c r="A24" s="14" t="s">
        <v>17</v>
      </c>
      <c r="B24" s="15" t="s">
        <v>18</v>
      </c>
      <c r="C24" s="16" t="s">
        <v>19</v>
      </c>
      <c r="D24" s="17" t="s">
        <v>76</v>
      </c>
      <c r="E24" s="17" t="s">
        <v>77</v>
      </c>
      <c r="F24" s="18">
        <v>801045</v>
      </c>
      <c r="G24" s="18">
        <v>4311690</v>
      </c>
      <c r="H24" s="18" t="s">
        <v>22</v>
      </c>
      <c r="I24" s="18">
        <v>5054594</v>
      </c>
      <c r="J24" s="18" t="s">
        <v>35</v>
      </c>
      <c r="K24" s="18" t="s">
        <v>50</v>
      </c>
    </row>
    <row r="25" spans="1:11" x14ac:dyDescent="0.2">
      <c r="A25" s="14" t="s">
        <v>17</v>
      </c>
      <c r="B25" s="15" t="s">
        <v>18</v>
      </c>
      <c r="C25" s="16" t="s">
        <v>19</v>
      </c>
      <c r="D25" s="17" t="s">
        <v>78</v>
      </c>
      <c r="E25" s="17" t="s">
        <v>79</v>
      </c>
      <c r="F25" s="18">
        <v>209119</v>
      </c>
      <c r="G25" s="18">
        <v>2767049</v>
      </c>
      <c r="H25" s="18" t="s">
        <v>22</v>
      </c>
      <c r="I25" s="18">
        <v>5330443</v>
      </c>
      <c r="J25" s="18" t="s">
        <v>80</v>
      </c>
      <c r="K25" s="18" t="s">
        <v>81</v>
      </c>
    </row>
    <row r="26" spans="1:11" x14ac:dyDescent="0.2">
      <c r="A26" s="14" t="s">
        <v>17</v>
      </c>
      <c r="B26" s="15" t="s">
        <v>18</v>
      </c>
      <c r="C26" s="16" t="s">
        <v>19</v>
      </c>
      <c r="D26" s="17" t="s">
        <v>82</v>
      </c>
      <c r="E26" s="17" t="s">
        <v>83</v>
      </c>
      <c r="F26" s="18">
        <v>77532</v>
      </c>
      <c r="G26" s="18">
        <v>3379030</v>
      </c>
      <c r="H26" s="18" t="s">
        <v>22</v>
      </c>
      <c r="I26" s="18">
        <v>4303026</v>
      </c>
      <c r="J26" s="18" t="s">
        <v>27</v>
      </c>
      <c r="K26" s="18" t="s">
        <v>84</v>
      </c>
    </row>
    <row r="27" spans="1:11" x14ac:dyDescent="0.2">
      <c r="A27" s="14" t="s">
        <v>17</v>
      </c>
      <c r="B27" s="15" t="s">
        <v>18</v>
      </c>
      <c r="C27" s="16" t="s">
        <v>19</v>
      </c>
      <c r="D27" s="17" t="s">
        <v>85</v>
      </c>
      <c r="E27" s="17" t="s">
        <v>86</v>
      </c>
      <c r="F27" s="18">
        <v>1138000</v>
      </c>
      <c r="G27" s="18">
        <v>2912213</v>
      </c>
      <c r="H27" s="18" t="s">
        <v>22</v>
      </c>
      <c r="I27" s="18">
        <v>116076000</v>
      </c>
      <c r="J27" s="18" t="s">
        <v>87</v>
      </c>
      <c r="K27" s="18" t="s">
        <v>88</v>
      </c>
    </row>
    <row r="28" spans="1:11" x14ac:dyDescent="0.2">
      <c r="A28" s="14" t="s">
        <v>17</v>
      </c>
      <c r="B28" s="15" t="s">
        <v>18</v>
      </c>
      <c r="C28" s="16" t="s">
        <v>19</v>
      </c>
      <c r="D28" s="17" t="s">
        <v>89</v>
      </c>
      <c r="E28" s="17" t="s">
        <v>90</v>
      </c>
      <c r="F28" s="18">
        <v>45330</v>
      </c>
      <c r="G28" s="18">
        <v>7195419</v>
      </c>
      <c r="H28" s="18" t="s">
        <v>22</v>
      </c>
      <c r="I28" s="18">
        <v>9163006</v>
      </c>
      <c r="J28" s="18" t="s">
        <v>27</v>
      </c>
      <c r="K28" s="18" t="s">
        <v>28</v>
      </c>
    </row>
    <row r="29" spans="1:11" x14ac:dyDescent="0.2">
      <c r="A29" s="14" t="s">
        <v>17</v>
      </c>
      <c r="B29" s="15" t="s">
        <v>18</v>
      </c>
      <c r="C29" s="16" t="s">
        <v>19</v>
      </c>
      <c r="D29" s="17" t="s">
        <v>91</v>
      </c>
      <c r="E29" s="17" t="s">
        <v>92</v>
      </c>
      <c r="F29" s="18">
        <v>671589</v>
      </c>
      <c r="G29" s="18">
        <v>6399087</v>
      </c>
      <c r="H29" s="18" t="s">
        <v>22</v>
      </c>
      <c r="I29" s="18">
        <v>7501649</v>
      </c>
      <c r="J29" s="18" t="s">
        <v>35</v>
      </c>
      <c r="K29" s="18" t="s">
        <v>93</v>
      </c>
    </row>
    <row r="30" spans="1:11" x14ac:dyDescent="0.2">
      <c r="A30" s="14" t="s">
        <v>17</v>
      </c>
      <c r="B30" s="15" t="s">
        <v>18</v>
      </c>
      <c r="C30" s="16" t="s">
        <v>19</v>
      </c>
      <c r="D30" s="17" t="s">
        <v>94</v>
      </c>
      <c r="E30" s="17" t="s">
        <v>95</v>
      </c>
      <c r="F30" s="18">
        <v>239571</v>
      </c>
      <c r="G30" s="18">
        <v>3736213</v>
      </c>
      <c r="H30" s="18" t="s">
        <v>22</v>
      </c>
      <c r="I30" s="18">
        <v>4757880</v>
      </c>
      <c r="J30" s="18" t="s">
        <v>27</v>
      </c>
      <c r="K30" s="18" t="s">
        <v>84</v>
      </c>
    </row>
    <row r="31" spans="1:11" x14ac:dyDescent="0.2">
      <c r="A31" s="14" t="s">
        <v>17</v>
      </c>
      <c r="B31" s="15" t="s">
        <v>18</v>
      </c>
      <c r="C31" s="16" t="s">
        <v>19</v>
      </c>
      <c r="D31" s="17" t="s">
        <v>96</v>
      </c>
      <c r="E31" s="17" t="s">
        <v>97</v>
      </c>
      <c r="F31" s="18">
        <v>31121</v>
      </c>
      <c r="G31" s="18">
        <v>3881541</v>
      </c>
      <c r="H31" s="18" t="s">
        <v>22</v>
      </c>
      <c r="I31" s="18">
        <v>4942948</v>
      </c>
      <c r="J31" s="18" t="s">
        <v>27</v>
      </c>
      <c r="K31" s="18" t="s">
        <v>28</v>
      </c>
    </row>
    <row r="32" spans="1:11" x14ac:dyDescent="0.2">
      <c r="A32" s="14" t="s">
        <v>17</v>
      </c>
      <c r="B32" s="15" t="s">
        <v>18</v>
      </c>
      <c r="C32" s="16" t="s">
        <v>19</v>
      </c>
      <c r="D32" s="17" t="s">
        <v>98</v>
      </c>
      <c r="E32" s="17" t="s">
        <v>99</v>
      </c>
      <c r="F32" s="18">
        <v>3390000</v>
      </c>
      <c r="G32" s="18">
        <v>2782192</v>
      </c>
      <c r="H32" s="18" t="s">
        <v>22</v>
      </c>
      <c r="I32" s="18">
        <v>27696300</v>
      </c>
      <c r="J32" s="18" t="s">
        <v>23</v>
      </c>
      <c r="K32" s="18" t="s">
        <v>39</v>
      </c>
    </row>
    <row r="33" spans="1:11" x14ac:dyDescent="0.2">
      <c r="A33" s="14" t="s">
        <v>17</v>
      </c>
      <c r="B33" s="15" t="s">
        <v>18</v>
      </c>
      <c r="C33" s="16" t="s">
        <v>19</v>
      </c>
      <c r="D33" s="17" t="s">
        <v>100</v>
      </c>
      <c r="E33" s="17" t="s">
        <v>101</v>
      </c>
      <c r="F33" s="18">
        <v>44737</v>
      </c>
      <c r="G33" s="18">
        <v>4415874</v>
      </c>
      <c r="H33" s="18" t="s">
        <v>22</v>
      </c>
      <c r="I33" s="18">
        <v>8506741</v>
      </c>
      <c r="J33" s="18" t="s">
        <v>80</v>
      </c>
      <c r="K33" s="18" t="s">
        <v>81</v>
      </c>
    </row>
    <row r="34" spans="1:11" x14ac:dyDescent="0.2">
      <c r="A34" s="14" t="s">
        <v>17</v>
      </c>
      <c r="B34" s="15" t="s">
        <v>18</v>
      </c>
      <c r="C34" s="16" t="s">
        <v>19</v>
      </c>
      <c r="D34" s="17" t="s">
        <v>102</v>
      </c>
      <c r="E34" s="17" t="s">
        <v>103</v>
      </c>
      <c r="F34" s="18">
        <v>91290</v>
      </c>
      <c r="G34" s="18">
        <v>6275493</v>
      </c>
      <c r="H34" s="18" t="s">
        <v>22</v>
      </c>
      <c r="I34" s="18">
        <v>7991527</v>
      </c>
      <c r="J34" s="18" t="s">
        <v>27</v>
      </c>
      <c r="K34" s="18" t="s">
        <v>28</v>
      </c>
    </row>
    <row r="35" spans="1:11" x14ac:dyDescent="0.2">
      <c r="A35" s="14" t="s">
        <v>17</v>
      </c>
      <c r="B35" s="15" t="s">
        <v>18</v>
      </c>
      <c r="C35" s="16" t="s">
        <v>19</v>
      </c>
      <c r="D35" s="17" t="s">
        <v>104</v>
      </c>
      <c r="E35" s="17" t="s">
        <v>105</v>
      </c>
      <c r="F35" s="18">
        <v>56072</v>
      </c>
      <c r="G35" s="18">
        <v>3006642</v>
      </c>
      <c r="H35" s="18" t="s">
        <v>22</v>
      </c>
      <c r="I35" s="18">
        <v>3524686</v>
      </c>
      <c r="J35" s="18" t="s">
        <v>35</v>
      </c>
      <c r="K35" s="18" t="s">
        <v>73</v>
      </c>
    </row>
    <row r="36" spans="1:11" x14ac:dyDescent="0.2">
      <c r="A36" s="14" t="s">
        <v>17</v>
      </c>
      <c r="B36" s="15" t="s">
        <v>18</v>
      </c>
      <c r="C36" s="16" t="s">
        <v>19</v>
      </c>
      <c r="D36" s="17" t="s">
        <v>106</v>
      </c>
      <c r="E36" s="17" t="s">
        <v>107</v>
      </c>
      <c r="F36" s="18">
        <v>126081</v>
      </c>
      <c r="G36" s="18">
        <v>11947225</v>
      </c>
      <c r="H36" s="18" t="s">
        <v>22</v>
      </c>
      <c r="I36" s="18">
        <v>15214194</v>
      </c>
      <c r="J36" s="18" t="s">
        <v>27</v>
      </c>
      <c r="K36" s="18" t="s">
        <v>28</v>
      </c>
    </row>
    <row r="37" spans="1:11" x14ac:dyDescent="0.2">
      <c r="A37" s="14" t="s">
        <v>17</v>
      </c>
      <c r="B37" s="15" t="s">
        <v>18</v>
      </c>
      <c r="C37" s="16" t="s">
        <v>19</v>
      </c>
      <c r="D37" s="17" t="s">
        <v>108</v>
      </c>
      <c r="E37" s="17" t="s">
        <v>109</v>
      </c>
      <c r="F37" s="18">
        <v>-60</v>
      </c>
      <c r="G37" s="18">
        <v>-81157</v>
      </c>
      <c r="H37" s="18" t="s">
        <v>22</v>
      </c>
      <c r="I37" s="18">
        <v>-103350</v>
      </c>
      <c r="J37" s="18" t="s">
        <v>27</v>
      </c>
      <c r="K37" s="18" t="s">
        <v>28</v>
      </c>
    </row>
    <row r="38" spans="1:11" x14ac:dyDescent="0.2">
      <c r="A38" s="14" t="s">
        <v>17</v>
      </c>
      <c r="B38" s="15" t="s">
        <v>18</v>
      </c>
      <c r="C38" s="16" t="s">
        <v>19</v>
      </c>
      <c r="D38" s="17" t="s">
        <v>110</v>
      </c>
      <c r="E38" s="17" t="s">
        <v>111</v>
      </c>
      <c r="F38" s="18">
        <v>52727</v>
      </c>
      <c r="G38" s="18">
        <v>16451801</v>
      </c>
      <c r="H38" s="18" t="s">
        <v>22</v>
      </c>
      <c r="I38" s="18">
        <v>20950546</v>
      </c>
      <c r="J38" s="18" t="s">
        <v>27</v>
      </c>
      <c r="K38" s="18" t="s">
        <v>28</v>
      </c>
    </row>
    <row r="39" spans="1:11" x14ac:dyDescent="0.2">
      <c r="A39" s="14" t="s">
        <v>17</v>
      </c>
      <c r="B39" s="15" t="s">
        <v>18</v>
      </c>
      <c r="C39" s="16" t="s">
        <v>19</v>
      </c>
      <c r="D39" s="17" t="s">
        <v>112</v>
      </c>
      <c r="E39" s="17" t="s">
        <v>113</v>
      </c>
      <c r="F39" s="18">
        <v>649809</v>
      </c>
      <c r="G39" s="18">
        <v>4142685</v>
      </c>
      <c r="H39" s="18" t="s">
        <v>22</v>
      </c>
      <c r="I39" s="18">
        <v>37844876</v>
      </c>
      <c r="J39" s="18" t="s">
        <v>114</v>
      </c>
      <c r="K39" s="18" t="s">
        <v>39</v>
      </c>
    </row>
    <row r="40" spans="1:11" x14ac:dyDescent="0.2">
      <c r="A40" s="14" t="s">
        <v>17</v>
      </c>
      <c r="B40" s="15" t="s">
        <v>18</v>
      </c>
      <c r="C40" s="16" t="s">
        <v>19</v>
      </c>
      <c r="D40" s="17" t="s">
        <v>115</v>
      </c>
      <c r="E40" s="17" t="s">
        <v>116</v>
      </c>
      <c r="F40" s="18">
        <v>-600</v>
      </c>
      <c r="G40" s="18">
        <v>-98944</v>
      </c>
      <c r="H40" s="18" t="s">
        <v>22</v>
      </c>
      <c r="I40" s="18">
        <v>-126000</v>
      </c>
      <c r="J40" s="18" t="s">
        <v>27</v>
      </c>
      <c r="K40" s="18" t="s">
        <v>28</v>
      </c>
    </row>
    <row r="41" spans="1:11" x14ac:dyDescent="0.2">
      <c r="A41" s="14" t="s">
        <v>17</v>
      </c>
      <c r="B41" s="15" t="s">
        <v>18</v>
      </c>
      <c r="C41" s="16" t="s">
        <v>19</v>
      </c>
      <c r="D41" s="17" t="s">
        <v>117</v>
      </c>
      <c r="E41" s="17" t="s">
        <v>118</v>
      </c>
      <c r="F41" s="18">
        <v>119928</v>
      </c>
      <c r="G41" s="18">
        <v>7083893</v>
      </c>
      <c r="H41" s="18" t="s">
        <v>22</v>
      </c>
      <c r="I41" s="18">
        <v>9020984</v>
      </c>
      <c r="J41" s="18" t="s">
        <v>27</v>
      </c>
      <c r="K41" s="18" t="s">
        <v>28</v>
      </c>
    </row>
    <row r="42" spans="1:11" x14ac:dyDescent="0.2">
      <c r="A42" s="14" t="s">
        <v>17</v>
      </c>
      <c r="B42" s="15" t="s">
        <v>18</v>
      </c>
      <c r="C42" s="16" t="s">
        <v>19</v>
      </c>
      <c r="D42" s="17" t="s">
        <v>119</v>
      </c>
      <c r="E42" s="17" t="s">
        <v>120</v>
      </c>
      <c r="F42" s="18">
        <v>54800</v>
      </c>
      <c r="G42" s="18">
        <v>887002</v>
      </c>
      <c r="H42" s="18" t="s">
        <v>22</v>
      </c>
      <c r="I42" s="18">
        <v>165112400</v>
      </c>
      <c r="J42" s="18" t="s">
        <v>69</v>
      </c>
      <c r="K42" s="18" t="s">
        <v>70</v>
      </c>
    </row>
    <row r="43" spans="1:11" x14ac:dyDescent="0.2">
      <c r="A43" s="14" t="s">
        <v>17</v>
      </c>
      <c r="B43" s="15" t="s">
        <v>18</v>
      </c>
      <c r="C43" s="16" t="s">
        <v>19</v>
      </c>
      <c r="D43" s="17" t="s">
        <v>121</v>
      </c>
      <c r="E43" s="17" t="s">
        <v>122</v>
      </c>
      <c r="F43" s="18">
        <v>1174159</v>
      </c>
      <c r="G43" s="18">
        <v>2699113</v>
      </c>
      <c r="H43" s="18" t="s">
        <v>22</v>
      </c>
      <c r="I43" s="18">
        <v>24657339</v>
      </c>
      <c r="J43" s="18" t="s">
        <v>114</v>
      </c>
      <c r="K43" s="18" t="s">
        <v>39</v>
      </c>
    </row>
    <row r="44" spans="1:11" x14ac:dyDescent="0.2">
      <c r="A44" s="14" t="s">
        <v>17</v>
      </c>
      <c r="B44" s="15" t="s">
        <v>18</v>
      </c>
      <c r="C44" s="16" t="s">
        <v>19</v>
      </c>
      <c r="D44" s="17" t="s">
        <v>123</v>
      </c>
      <c r="E44" s="17" t="s">
        <v>124</v>
      </c>
      <c r="F44" s="18">
        <v>89665</v>
      </c>
      <c r="G44" s="18">
        <v>8089878</v>
      </c>
      <c r="H44" s="18" t="s">
        <v>22</v>
      </c>
      <c r="I44" s="18">
        <v>8837382</v>
      </c>
      <c r="J44" s="18" t="s">
        <v>59</v>
      </c>
      <c r="K44" s="18" t="s">
        <v>60</v>
      </c>
    </row>
    <row r="45" spans="1:11" x14ac:dyDescent="0.2">
      <c r="A45" s="14" t="s">
        <v>17</v>
      </c>
      <c r="B45" s="15" t="s">
        <v>18</v>
      </c>
      <c r="C45" s="16" t="s">
        <v>19</v>
      </c>
      <c r="D45" s="17" t="s">
        <v>125</v>
      </c>
      <c r="E45" s="17" t="s">
        <v>126</v>
      </c>
      <c r="F45" s="18">
        <v>115604</v>
      </c>
      <c r="G45" s="18">
        <v>9460818</v>
      </c>
      <c r="H45" s="18" t="s">
        <v>22</v>
      </c>
      <c r="I45" s="18">
        <v>10334998</v>
      </c>
      <c r="J45" s="18" t="s">
        <v>59</v>
      </c>
      <c r="K45" s="18" t="s">
        <v>60</v>
      </c>
    </row>
    <row r="46" spans="1:11" x14ac:dyDescent="0.2">
      <c r="A46" s="14" t="s">
        <v>17</v>
      </c>
      <c r="B46" s="15" t="s">
        <v>18</v>
      </c>
      <c r="C46" s="16" t="s">
        <v>19</v>
      </c>
      <c r="D46" s="17" t="s">
        <v>127</v>
      </c>
      <c r="E46" s="17" t="s">
        <v>128</v>
      </c>
      <c r="F46" s="18">
        <v>53638</v>
      </c>
      <c r="G46" s="18">
        <v>4749230</v>
      </c>
      <c r="H46" s="18" t="s">
        <v>22</v>
      </c>
      <c r="I46" s="18">
        <v>41499721</v>
      </c>
      <c r="J46" s="18" t="s">
        <v>129</v>
      </c>
      <c r="K46" s="18" t="s">
        <v>130</v>
      </c>
    </row>
    <row r="47" spans="1:11" x14ac:dyDescent="0.2">
      <c r="A47" s="14" t="s">
        <v>17</v>
      </c>
      <c r="B47" s="15" t="s">
        <v>18</v>
      </c>
      <c r="C47" s="16" t="s">
        <v>19</v>
      </c>
      <c r="D47" s="17" t="s">
        <v>131</v>
      </c>
      <c r="E47" s="17" t="s">
        <v>132</v>
      </c>
      <c r="F47" s="18">
        <v>226312</v>
      </c>
      <c r="G47" s="18">
        <v>10673602</v>
      </c>
      <c r="H47" s="18" t="s">
        <v>22</v>
      </c>
      <c r="I47" s="18">
        <v>13592299</v>
      </c>
      <c r="J47" s="18" t="s">
        <v>27</v>
      </c>
      <c r="K47" s="18" t="s">
        <v>28</v>
      </c>
    </row>
    <row r="48" spans="1:11" x14ac:dyDescent="0.2">
      <c r="A48" s="14" t="s">
        <v>17</v>
      </c>
      <c r="B48" s="15" t="s">
        <v>18</v>
      </c>
      <c r="C48" s="16" t="s">
        <v>19</v>
      </c>
      <c r="D48" s="17" t="s">
        <v>133</v>
      </c>
      <c r="E48" s="17" t="s">
        <v>134</v>
      </c>
      <c r="F48" s="18">
        <v>-750</v>
      </c>
      <c r="G48" s="18">
        <v>-126625</v>
      </c>
      <c r="H48" s="18" t="s">
        <v>22</v>
      </c>
      <c r="I48" s="18">
        <v>-161250</v>
      </c>
      <c r="J48" s="18" t="s">
        <v>27</v>
      </c>
      <c r="K48" s="18" t="s">
        <v>28</v>
      </c>
    </row>
    <row r="49" spans="1:11" x14ac:dyDescent="0.2">
      <c r="A49" s="14" t="s">
        <v>17</v>
      </c>
      <c r="B49" s="15" t="s">
        <v>18</v>
      </c>
      <c r="C49" s="16" t="s">
        <v>19</v>
      </c>
      <c r="D49" s="17" t="s">
        <v>135</v>
      </c>
      <c r="E49" s="17" t="s">
        <v>136</v>
      </c>
      <c r="F49" s="18">
        <v>49666</v>
      </c>
      <c r="G49" s="18">
        <v>4355257</v>
      </c>
      <c r="H49" s="18" t="s">
        <v>22</v>
      </c>
      <c r="I49" s="18">
        <v>5546202</v>
      </c>
      <c r="J49" s="18" t="s">
        <v>27</v>
      </c>
      <c r="K49" s="18" t="s">
        <v>28</v>
      </c>
    </row>
    <row r="50" spans="1:11" x14ac:dyDescent="0.2">
      <c r="A50" s="14" t="s">
        <v>17</v>
      </c>
      <c r="B50" s="15" t="s">
        <v>18</v>
      </c>
      <c r="C50" s="16" t="s">
        <v>19</v>
      </c>
      <c r="D50" s="17" t="s">
        <v>137</v>
      </c>
      <c r="E50" s="17" t="s">
        <v>138</v>
      </c>
      <c r="F50" s="18">
        <v>431300</v>
      </c>
      <c r="G50" s="18">
        <v>3266810</v>
      </c>
      <c r="H50" s="18" t="s">
        <v>22</v>
      </c>
      <c r="I50" s="18">
        <v>5559457</v>
      </c>
      <c r="J50" s="18" t="s">
        <v>55</v>
      </c>
      <c r="K50" s="18" t="s">
        <v>56</v>
      </c>
    </row>
    <row r="51" spans="1:11" x14ac:dyDescent="0.2">
      <c r="A51" s="14" t="s">
        <v>17</v>
      </c>
      <c r="B51" s="15" t="s">
        <v>18</v>
      </c>
      <c r="C51" s="16" t="s">
        <v>19</v>
      </c>
      <c r="D51" s="17" t="s">
        <v>139</v>
      </c>
      <c r="E51" s="17" t="s">
        <v>140</v>
      </c>
      <c r="F51" s="18">
        <v>39691</v>
      </c>
      <c r="G51" s="18">
        <v>5250576</v>
      </c>
      <c r="H51" s="18" t="s">
        <v>22</v>
      </c>
      <c r="I51" s="18">
        <v>6686346</v>
      </c>
      <c r="J51" s="18" t="s">
        <v>27</v>
      </c>
      <c r="K51" s="18" t="s">
        <v>28</v>
      </c>
    </row>
    <row r="52" spans="1:11" x14ac:dyDescent="0.2">
      <c r="A52" s="14" t="s">
        <v>17</v>
      </c>
      <c r="B52" s="15" t="s">
        <v>18</v>
      </c>
      <c r="C52" s="16" t="s">
        <v>19</v>
      </c>
      <c r="D52" s="17" t="s">
        <v>141</v>
      </c>
      <c r="E52" s="17" t="s">
        <v>142</v>
      </c>
      <c r="F52" s="18">
        <v>31574</v>
      </c>
      <c r="G52" s="18">
        <v>4107340</v>
      </c>
      <c r="H52" s="18" t="s">
        <v>22</v>
      </c>
      <c r="I52" s="18">
        <v>4815035</v>
      </c>
      <c r="J52" s="18" t="s">
        <v>35</v>
      </c>
      <c r="K52" s="18" t="s">
        <v>36</v>
      </c>
    </row>
    <row r="53" spans="1:11" x14ac:dyDescent="0.2">
      <c r="A53" s="14" t="s">
        <v>17</v>
      </c>
      <c r="B53" s="15" t="s">
        <v>18</v>
      </c>
      <c r="C53" s="16" t="s">
        <v>19</v>
      </c>
      <c r="D53" s="17" t="s">
        <v>143</v>
      </c>
      <c r="E53" s="17" t="s">
        <v>144</v>
      </c>
      <c r="F53" s="18">
        <v>1205000</v>
      </c>
      <c r="G53" s="18">
        <v>2220593</v>
      </c>
      <c r="H53" s="18" t="s">
        <v>22</v>
      </c>
      <c r="I53" s="18">
        <v>4277750</v>
      </c>
      <c r="J53" s="18" t="s">
        <v>80</v>
      </c>
      <c r="K53" s="18" t="s">
        <v>81</v>
      </c>
    </row>
    <row r="54" spans="1:11" x14ac:dyDescent="0.2">
      <c r="A54" s="14" t="s">
        <v>17</v>
      </c>
      <c r="B54" s="15" t="s">
        <v>18</v>
      </c>
      <c r="C54" s="16" t="s">
        <v>19</v>
      </c>
      <c r="D54" s="17" t="s">
        <v>145</v>
      </c>
      <c r="E54" s="17" t="s">
        <v>146</v>
      </c>
      <c r="F54" s="18">
        <v>59703</v>
      </c>
      <c r="G54" s="18">
        <v>6963045</v>
      </c>
      <c r="H54" s="18" t="s">
        <v>22</v>
      </c>
      <c r="I54" s="18">
        <v>8867090</v>
      </c>
      <c r="J54" s="18" t="s">
        <v>27</v>
      </c>
      <c r="K54" s="18" t="s">
        <v>28</v>
      </c>
    </row>
    <row r="55" spans="1:11" x14ac:dyDescent="0.2">
      <c r="A55" s="14" t="s">
        <v>17</v>
      </c>
      <c r="B55" s="15" t="s">
        <v>18</v>
      </c>
      <c r="C55" s="16" t="s">
        <v>19</v>
      </c>
      <c r="D55" s="17" t="s">
        <v>147</v>
      </c>
      <c r="E55" s="17" t="s">
        <v>148</v>
      </c>
      <c r="F55" s="18">
        <v>44584</v>
      </c>
      <c r="G55" s="18">
        <v>10084865</v>
      </c>
      <c r="H55" s="18" t="s">
        <v>22</v>
      </c>
      <c r="I55" s="18">
        <v>11016706</v>
      </c>
      <c r="J55" s="18" t="s">
        <v>59</v>
      </c>
      <c r="K55" s="18" t="s">
        <v>60</v>
      </c>
    </row>
    <row r="56" spans="1:11" x14ac:dyDescent="0.2">
      <c r="A56" s="14" t="s">
        <v>17</v>
      </c>
      <c r="B56" s="15" t="s">
        <v>18</v>
      </c>
      <c r="C56" s="16" t="s">
        <v>19</v>
      </c>
      <c r="D56" s="17" t="s">
        <v>149</v>
      </c>
      <c r="E56" s="17" t="s">
        <v>150</v>
      </c>
      <c r="F56" s="18">
        <v>1625700</v>
      </c>
      <c r="G56" s="18">
        <v>3560100</v>
      </c>
      <c r="H56" s="18" t="s">
        <v>22</v>
      </c>
      <c r="I56" s="18">
        <v>35440260</v>
      </c>
      <c r="J56" s="18" t="s">
        <v>23</v>
      </c>
      <c r="K56" s="18" t="s">
        <v>24</v>
      </c>
    </row>
    <row r="57" spans="1:11" x14ac:dyDescent="0.2">
      <c r="A57" s="14" t="s">
        <v>17</v>
      </c>
      <c r="B57" s="15" t="s">
        <v>18</v>
      </c>
      <c r="C57" s="16" t="s">
        <v>19</v>
      </c>
      <c r="D57" s="17" t="s">
        <v>151</v>
      </c>
      <c r="E57" s="17" t="s">
        <v>152</v>
      </c>
      <c r="F57" s="18">
        <v>148368</v>
      </c>
      <c r="G57" s="18">
        <v>5124235</v>
      </c>
      <c r="H57" s="18" t="s">
        <v>22</v>
      </c>
      <c r="I57" s="18">
        <v>8709201600</v>
      </c>
      <c r="J57" s="18" t="s">
        <v>153</v>
      </c>
      <c r="K57" s="18" t="s">
        <v>154</v>
      </c>
    </row>
    <row r="58" spans="1:11" x14ac:dyDescent="0.2">
      <c r="A58" s="14" t="s">
        <v>17</v>
      </c>
      <c r="B58" s="15" t="s">
        <v>18</v>
      </c>
      <c r="C58" s="16" t="s">
        <v>19</v>
      </c>
      <c r="D58" s="17" t="s">
        <v>155</v>
      </c>
      <c r="E58" s="17" t="s">
        <v>156</v>
      </c>
      <c r="F58" s="18">
        <v>22127</v>
      </c>
      <c r="G58" s="18">
        <v>3417453</v>
      </c>
      <c r="H58" s="18" t="s">
        <v>22</v>
      </c>
      <c r="I58" s="18">
        <v>5808337500</v>
      </c>
      <c r="J58" s="18" t="s">
        <v>153</v>
      </c>
      <c r="K58" s="18" t="s">
        <v>154</v>
      </c>
    </row>
    <row r="59" spans="1:11" x14ac:dyDescent="0.2">
      <c r="A59" s="14" t="s">
        <v>17</v>
      </c>
      <c r="B59" s="15" t="s">
        <v>18</v>
      </c>
      <c r="C59" s="16" t="s">
        <v>19</v>
      </c>
      <c r="D59" s="17" t="s">
        <v>157</v>
      </c>
      <c r="E59" s="17" t="s">
        <v>158</v>
      </c>
      <c r="F59" s="18">
        <v>364796</v>
      </c>
      <c r="G59" s="18">
        <v>6088366</v>
      </c>
      <c r="H59" s="18" t="s">
        <v>22</v>
      </c>
      <c r="I59" s="18">
        <v>80109202</v>
      </c>
      <c r="J59" s="18" t="s">
        <v>159</v>
      </c>
      <c r="K59" s="18" t="s">
        <v>160</v>
      </c>
    </row>
    <row r="60" spans="1:11" x14ac:dyDescent="0.2">
      <c r="A60" s="14" t="s">
        <v>17</v>
      </c>
      <c r="B60" s="15" t="s">
        <v>18</v>
      </c>
      <c r="C60" s="16" t="s">
        <v>19</v>
      </c>
      <c r="D60" s="17" t="s">
        <v>161</v>
      </c>
      <c r="E60" s="17" t="s">
        <v>162</v>
      </c>
      <c r="F60" s="18">
        <v>161735</v>
      </c>
      <c r="G60" s="18">
        <v>12878924</v>
      </c>
      <c r="H60" s="18" t="s">
        <v>22</v>
      </c>
      <c r="I60" s="18">
        <v>15097962</v>
      </c>
      <c r="J60" s="18" t="s">
        <v>35</v>
      </c>
      <c r="K60" s="18" t="s">
        <v>36</v>
      </c>
    </row>
    <row r="61" spans="1:11" x14ac:dyDescent="0.2">
      <c r="A61" s="14" t="s">
        <v>17</v>
      </c>
      <c r="B61" s="15" t="s">
        <v>18</v>
      </c>
      <c r="C61" s="16" t="s">
        <v>19</v>
      </c>
      <c r="D61" s="17" t="s">
        <v>163</v>
      </c>
      <c r="E61" s="17" t="s">
        <v>164</v>
      </c>
      <c r="F61" s="18">
        <v>80000</v>
      </c>
      <c r="G61" s="18">
        <v>6313305</v>
      </c>
      <c r="H61" s="18" t="s">
        <v>22</v>
      </c>
      <c r="I61" s="18">
        <v>1175200000</v>
      </c>
      <c r="J61" s="18" t="s">
        <v>69</v>
      </c>
      <c r="K61" s="18" t="s">
        <v>70</v>
      </c>
    </row>
    <row r="62" spans="1:11" x14ac:dyDescent="0.2">
      <c r="A62" s="14" t="s">
        <v>17</v>
      </c>
      <c r="B62" s="15" t="s">
        <v>18</v>
      </c>
      <c r="C62" s="16" t="s">
        <v>19</v>
      </c>
      <c r="D62" s="17" t="s">
        <v>165</v>
      </c>
      <c r="E62" s="17" t="s">
        <v>166</v>
      </c>
      <c r="F62" s="18">
        <v>1874200</v>
      </c>
      <c r="G62" s="18">
        <v>2741212</v>
      </c>
      <c r="H62" s="18" t="s">
        <v>22</v>
      </c>
      <c r="I62" s="18">
        <v>27288352</v>
      </c>
      <c r="J62" s="18" t="s">
        <v>23</v>
      </c>
      <c r="K62" s="18" t="s">
        <v>24</v>
      </c>
    </row>
    <row r="63" spans="1:11" x14ac:dyDescent="0.2">
      <c r="A63" s="14" t="s">
        <v>17</v>
      </c>
      <c r="B63" s="15" t="s">
        <v>18</v>
      </c>
      <c r="C63" s="16" t="s">
        <v>19</v>
      </c>
      <c r="D63" s="17" t="s">
        <v>167</v>
      </c>
      <c r="E63" s="17" t="s">
        <v>168</v>
      </c>
      <c r="F63" s="18">
        <v>65328</v>
      </c>
      <c r="G63" s="18">
        <v>5791258</v>
      </c>
      <c r="H63" s="18" t="s">
        <v>22</v>
      </c>
      <c r="I63" s="18">
        <v>7374878</v>
      </c>
      <c r="J63" s="18" t="s">
        <v>27</v>
      </c>
      <c r="K63" s="18" t="s">
        <v>88</v>
      </c>
    </row>
    <row r="64" spans="1:11" x14ac:dyDescent="0.2">
      <c r="A64" s="14" t="s">
        <v>17</v>
      </c>
      <c r="B64" s="15" t="s">
        <v>18</v>
      </c>
      <c r="C64" s="16" t="s">
        <v>19</v>
      </c>
      <c r="D64" s="17" t="s">
        <v>169</v>
      </c>
      <c r="E64" s="17" t="s">
        <v>170</v>
      </c>
      <c r="F64" s="18">
        <v>36792</v>
      </c>
      <c r="G64" s="18">
        <v>4107229</v>
      </c>
      <c r="H64" s="18" t="s">
        <v>22</v>
      </c>
      <c r="I64" s="18">
        <v>5230351</v>
      </c>
      <c r="J64" s="18" t="s">
        <v>27</v>
      </c>
      <c r="K64" s="18" t="s">
        <v>60</v>
      </c>
    </row>
    <row r="65" spans="1:11" x14ac:dyDescent="0.2">
      <c r="A65" s="14" t="s">
        <v>17</v>
      </c>
      <c r="B65" s="15" t="s">
        <v>18</v>
      </c>
      <c r="C65" s="16" t="s">
        <v>19</v>
      </c>
      <c r="D65" s="17" t="s">
        <v>171</v>
      </c>
      <c r="E65" s="17" t="s">
        <v>172</v>
      </c>
      <c r="F65" s="18">
        <v>715273</v>
      </c>
      <c r="G65" s="18">
        <v>4818590</v>
      </c>
      <c r="H65" s="18" t="s">
        <v>22</v>
      </c>
      <c r="I65" s="18">
        <v>63401799</v>
      </c>
      <c r="J65" s="18" t="s">
        <v>159</v>
      </c>
      <c r="K65" s="18" t="s">
        <v>160</v>
      </c>
    </row>
    <row r="66" spans="1:11" x14ac:dyDescent="0.2">
      <c r="A66" s="14" t="s">
        <v>17</v>
      </c>
      <c r="B66" s="15" t="s">
        <v>18</v>
      </c>
      <c r="C66" s="16" t="s">
        <v>19</v>
      </c>
      <c r="D66" s="17" t="s">
        <v>173</v>
      </c>
      <c r="E66" s="17" t="s">
        <v>174</v>
      </c>
      <c r="F66" s="18">
        <v>12848500</v>
      </c>
      <c r="G66" s="18">
        <v>2531971</v>
      </c>
      <c r="H66" s="18" t="s">
        <v>22</v>
      </c>
      <c r="I66" s="18">
        <v>50880060000</v>
      </c>
      <c r="J66" s="18" t="s">
        <v>46</v>
      </c>
      <c r="K66" s="18" t="s">
        <v>47</v>
      </c>
    </row>
    <row r="67" spans="1:11" x14ac:dyDescent="0.2">
      <c r="A67" s="14" t="s">
        <v>17</v>
      </c>
      <c r="B67" s="15" t="s">
        <v>18</v>
      </c>
      <c r="C67" s="16" t="s">
        <v>19</v>
      </c>
      <c r="D67" s="17" t="s">
        <v>175</v>
      </c>
      <c r="E67" s="17" t="s">
        <v>176</v>
      </c>
      <c r="F67" s="18">
        <v>362081</v>
      </c>
      <c r="G67" s="18">
        <v>5118166</v>
      </c>
      <c r="H67" s="18" t="s">
        <v>22</v>
      </c>
      <c r="I67" s="18">
        <v>8708048</v>
      </c>
      <c r="J67" s="18" t="s">
        <v>177</v>
      </c>
      <c r="K67" s="18" t="s">
        <v>178</v>
      </c>
    </row>
    <row r="68" spans="1:11" x14ac:dyDescent="0.2">
      <c r="A68" s="14" t="s">
        <v>17</v>
      </c>
      <c r="B68" s="15" t="s">
        <v>18</v>
      </c>
      <c r="C68" s="16" t="s">
        <v>19</v>
      </c>
      <c r="D68" s="17" t="s">
        <v>179</v>
      </c>
      <c r="E68" s="17" t="s">
        <v>180</v>
      </c>
      <c r="F68" s="18">
        <v>106970</v>
      </c>
      <c r="G68" s="18">
        <v>5484003</v>
      </c>
      <c r="H68" s="18" t="s">
        <v>22</v>
      </c>
      <c r="I68" s="18">
        <v>6428897</v>
      </c>
      <c r="J68" s="18" t="s">
        <v>35</v>
      </c>
      <c r="K68" s="18" t="s">
        <v>36</v>
      </c>
    </row>
    <row r="69" spans="1:11" x14ac:dyDescent="0.2">
      <c r="A69" s="14" t="s">
        <v>17</v>
      </c>
      <c r="B69" s="15" t="s">
        <v>18</v>
      </c>
      <c r="C69" s="16" t="s">
        <v>19</v>
      </c>
      <c r="D69" s="17" t="s">
        <v>181</v>
      </c>
      <c r="E69" s="17" t="s">
        <v>182</v>
      </c>
      <c r="F69" s="18">
        <v>46219</v>
      </c>
      <c r="G69" s="18">
        <v>7668990</v>
      </c>
      <c r="H69" s="18" t="s">
        <v>22</v>
      </c>
      <c r="I69" s="18">
        <v>9766075</v>
      </c>
      <c r="J69" s="18" t="s">
        <v>27</v>
      </c>
      <c r="K69" s="18" t="s">
        <v>28</v>
      </c>
    </row>
    <row r="70" spans="1:11" x14ac:dyDescent="0.2">
      <c r="A70" s="14" t="s">
        <v>17</v>
      </c>
      <c r="B70" s="15" t="s">
        <v>18</v>
      </c>
      <c r="C70" s="16" t="s">
        <v>19</v>
      </c>
      <c r="D70" s="17" t="s">
        <v>183</v>
      </c>
      <c r="E70" s="17" t="s">
        <v>184</v>
      </c>
      <c r="F70" s="18">
        <v>-230</v>
      </c>
      <c r="G70" s="18">
        <v>-277239</v>
      </c>
      <c r="H70" s="18" t="s">
        <v>22</v>
      </c>
      <c r="I70" s="18">
        <v>-353050</v>
      </c>
      <c r="J70" s="18" t="s">
        <v>27</v>
      </c>
      <c r="K70" s="18" t="s">
        <v>28</v>
      </c>
    </row>
    <row r="71" spans="1:11" x14ac:dyDescent="0.2">
      <c r="A71" s="14" t="s">
        <v>17</v>
      </c>
      <c r="B71" s="15" t="s">
        <v>18</v>
      </c>
      <c r="C71" s="16" t="s">
        <v>19</v>
      </c>
      <c r="D71" s="17" t="s">
        <v>185</v>
      </c>
      <c r="E71" s="17" t="s">
        <v>186</v>
      </c>
      <c r="F71" s="18">
        <v>152407</v>
      </c>
      <c r="G71" s="18">
        <v>4369529</v>
      </c>
      <c r="H71" s="18" t="s">
        <v>22</v>
      </c>
      <c r="I71" s="18">
        <v>5122399</v>
      </c>
      <c r="J71" s="18" t="s">
        <v>35</v>
      </c>
      <c r="K71" s="18" t="s">
        <v>187</v>
      </c>
    </row>
    <row r="72" spans="1:11" x14ac:dyDescent="0.2">
      <c r="A72" s="14" t="s">
        <v>17</v>
      </c>
      <c r="B72" s="15" t="s">
        <v>18</v>
      </c>
      <c r="C72" s="16" t="s">
        <v>19</v>
      </c>
      <c r="D72" s="17" t="s">
        <v>188</v>
      </c>
      <c r="E72" s="17" t="s">
        <v>189</v>
      </c>
      <c r="F72" s="18">
        <v>135978</v>
      </c>
      <c r="G72" s="18">
        <v>4523168</v>
      </c>
      <c r="H72" s="18" t="s">
        <v>22</v>
      </c>
      <c r="I72" s="18">
        <v>5760028</v>
      </c>
      <c r="J72" s="18" t="s">
        <v>27</v>
      </c>
      <c r="K72" s="18" t="s">
        <v>28</v>
      </c>
    </row>
    <row r="73" spans="1:11" x14ac:dyDescent="0.2">
      <c r="A73" s="14" t="s">
        <v>17</v>
      </c>
      <c r="B73" s="15" t="s">
        <v>18</v>
      </c>
      <c r="C73" s="16" t="s">
        <v>19</v>
      </c>
      <c r="D73" s="17" t="s">
        <v>190</v>
      </c>
      <c r="E73" s="17" t="s">
        <v>191</v>
      </c>
      <c r="F73" s="18">
        <v>118926</v>
      </c>
      <c r="G73" s="18">
        <v>2259167</v>
      </c>
      <c r="H73" s="18" t="s">
        <v>22</v>
      </c>
      <c r="I73" s="18">
        <v>29725554</v>
      </c>
      <c r="J73" s="18" t="s">
        <v>159</v>
      </c>
      <c r="K73" s="18" t="s">
        <v>160</v>
      </c>
    </row>
    <row r="74" spans="1:11" x14ac:dyDescent="0.2">
      <c r="A74" s="14" t="s">
        <v>17</v>
      </c>
      <c r="B74" s="15" t="s">
        <v>18</v>
      </c>
      <c r="C74" s="16" t="s">
        <v>19</v>
      </c>
      <c r="D74" s="17" t="s">
        <v>192</v>
      </c>
      <c r="E74" s="17" t="s">
        <v>193</v>
      </c>
      <c r="F74" s="18">
        <v>241241</v>
      </c>
      <c r="G74" s="18">
        <v>4057417</v>
      </c>
      <c r="H74" s="18" t="s">
        <v>22</v>
      </c>
      <c r="I74" s="18">
        <v>7816208</v>
      </c>
      <c r="J74" s="18" t="s">
        <v>80</v>
      </c>
      <c r="K74" s="18" t="s">
        <v>81</v>
      </c>
    </row>
    <row r="75" spans="1:11" x14ac:dyDescent="0.2">
      <c r="A75" s="14" t="s">
        <v>17</v>
      </c>
      <c r="B75" s="15" t="s">
        <v>18</v>
      </c>
      <c r="C75" s="16" t="s">
        <v>19</v>
      </c>
      <c r="D75" s="17" t="s">
        <v>194</v>
      </c>
      <c r="E75" s="17" t="s">
        <v>195</v>
      </c>
      <c r="F75" s="18">
        <v>24029</v>
      </c>
      <c r="G75" s="18">
        <v>9658673</v>
      </c>
      <c r="H75" s="18" t="s">
        <v>22</v>
      </c>
      <c r="I75" s="18">
        <v>10551134</v>
      </c>
      <c r="J75" s="18" t="s">
        <v>59</v>
      </c>
      <c r="K75" s="18" t="s">
        <v>60</v>
      </c>
    </row>
    <row r="76" spans="1:11" x14ac:dyDescent="0.2">
      <c r="A76" s="14"/>
      <c r="B76" s="14"/>
      <c r="C76" s="19"/>
      <c r="D76" s="17"/>
      <c r="E76" s="17"/>
      <c r="F76" s="20"/>
      <c r="G76" s="20"/>
      <c r="H76" s="18"/>
      <c r="I76" s="20"/>
      <c r="J76" s="20"/>
      <c r="K76" s="17"/>
    </row>
    <row r="77" spans="1:11" x14ac:dyDescent="0.2">
      <c r="C77" s="19"/>
      <c r="D77" s="17"/>
      <c r="G77" s="21">
        <v>354351636</v>
      </c>
      <c r="I77" s="22"/>
    </row>
  </sheetData>
  <autoFilter ref="A5:K5" xr:uid="{958E7B0D-D16C-4A14-8114-92AA980B9F0E}"/>
  <pageMargins left="0.7" right="0.7" top="0.75" bottom="0.75" header="0.3" footer="0.3"/>
  <pageSetup paperSize="9" scale="35" orientation="landscape" r:id="rId1"/>
  <headerFooter>
    <oddFooter>&amp;R_x000D_&amp;1#&amp;"Calibri"&amp;10&amp;K0078D7 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56CC6-B874-4677-A9BE-4DDCEDA24C61}">
  <dimension ref="A1:A3"/>
  <sheetViews>
    <sheetView workbookViewId="0">
      <selection activeCell="A8" sqref="A8"/>
    </sheetView>
  </sheetViews>
  <sheetFormatPr defaultRowHeight="15" x14ac:dyDescent="0.25"/>
  <cols>
    <col min="1" max="1" width="255.7109375" style="25" bestFit="1" customWidth="1"/>
    <col min="2" max="16384" width="9.140625" style="25"/>
  </cols>
  <sheetData>
    <row r="1" spans="1:1" ht="18" x14ac:dyDescent="0.25">
      <c r="A1" s="24" t="s">
        <v>197</v>
      </c>
    </row>
    <row r="2" spans="1:1" x14ac:dyDescent="0.25">
      <c r="A2" s="25" t="s">
        <v>198</v>
      </c>
    </row>
    <row r="3" spans="1:1" ht="105" x14ac:dyDescent="0.25">
      <c r="A3" s="2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HINT</vt:lpstr>
      <vt:lpstr>Disclaimer</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Rhona MOIR</dc:creator>
  <cp:lastModifiedBy>Harry Doll</cp:lastModifiedBy>
  <cp:lastPrinted>2024-02-05T14:44:04Z</cp:lastPrinted>
  <dcterms:created xsi:type="dcterms:W3CDTF">2024-02-05T14:18:11Z</dcterms:created>
  <dcterms:modified xsi:type="dcterms:W3CDTF">2024-03-01T11:47:37Z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2024-02-05T14:18:16Z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e561152e-4714-4baf-a18f-e4a1a52c5312</vt:lpwstr>
  </property>
  <property fmtid="{D5CDD505-2E9C-101B-9397-08002B2CF9AE}" pid="8" name="MSIP_Label_8ffbc0b8-e97b-47d1-beac-cb0955d66f3b_ContentBits">
    <vt:lpwstr>2</vt:lpwstr>
  </property>
  <property fmtid="{D5CDD505-2E9C-101B-9397-08002B2CF9AE}" pid="9" name="MSIP_Label_7254c57a-b775-490a-a27c-0e643c8fd3c7_Enabled">
    <vt:lpwstr>true</vt:lpwstr>
  </property>
  <property fmtid="{D5CDD505-2E9C-101B-9397-08002B2CF9AE}" pid="10" name="MSIP_Label_7254c57a-b775-490a-a27c-0e643c8fd3c7_SetDate">
    <vt:lpwstr>2024-02-05T16:58:03Z</vt:lpwstr>
  </property>
  <property fmtid="{D5CDD505-2E9C-101B-9397-08002B2CF9AE}" pid="11" name="MSIP_Label_7254c57a-b775-490a-a27c-0e643c8fd3c7_Method">
    <vt:lpwstr>Standard</vt:lpwstr>
  </property>
  <property fmtid="{D5CDD505-2E9C-101B-9397-08002B2CF9AE}" pid="12" name="MSIP_Label_7254c57a-b775-490a-a27c-0e643c8fd3c7_Name">
    <vt:lpwstr>7254c57a-b775-490a-a27c-0e643c8fd3c7</vt:lpwstr>
  </property>
  <property fmtid="{D5CDD505-2E9C-101B-9397-08002B2CF9AE}" pid="13" name="MSIP_Label_7254c57a-b775-490a-a27c-0e643c8fd3c7_SiteId">
    <vt:lpwstr>09d5c224-c624-4040-ba7b-dcfa64d7b17a</vt:lpwstr>
  </property>
  <property fmtid="{D5CDD505-2E9C-101B-9397-08002B2CF9AE}" pid="14" name="MSIP_Label_7254c57a-b775-490a-a27c-0e643c8fd3c7_ActionId">
    <vt:lpwstr>78331ab0-0de4-48c8-8535-22c4b7e27d0a</vt:lpwstr>
  </property>
  <property fmtid="{D5CDD505-2E9C-101B-9397-08002B2CF9AE}" pid="15" name="MSIP_Label_7254c57a-b775-490a-a27c-0e643c8fd3c7_ContentBits">
    <vt:lpwstr>0</vt:lpwstr>
  </property>
</Properties>
</file>